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<sst xmlns="http://schemas.openxmlformats.org/spreadsheetml/2006/main" count="27" uniqueCount="27">
  <si>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</si>
  <si>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ICN020</t>
  </si>
  <si>
    <t xml:space="preserve">Ud</t>
  </si>
  <si>
    <t xml:space="preserve">Equipamento de ar condicionado com unidade interior de parede, sistema ar-ar split 1x1.</t>
  </si>
  <si>
    <r>
      <rPr>
        <sz val="8.25"/>
        <color rgb="FF000000"/>
        <rFont val="Arial"/>
        <family val="2"/>
      </rPr>
      <t xml:space="preserve">Equipamento de ar condicionado, sistema ar-ar split 1x1, para gás R-32, bomba de calor, alimentação monofásica (230V/50Hz), potência frigorífica nominal 2 kW (temperatura de bolbo seco no interior 27°C, temperatura de bolbo húmido no interior 19°C, temperatura de bolbo seco no exterior 35°C, temperatura de bolbo húmido no exterior 24°C), potência calorífica nominal 2,7 kW (temperatura de bolbo seco no interior 20°C, temperatura de bolbo húmido no exterior 6°C), SEER 7 (classe A++), SCOP 5,2 (classe A+++), EER 4,55 (classe A), COP 4,35 (classe A), formado por uma unidade interior de parede, de 294x798x229 mm, nível sonoro (velocidade ultra baixa) 21 dBA, caudal de ar (velocidade elevada) 468 m³/h, com filtro alergénico, filtro desodorizante fotocatalítico e controlo sem fios, com programador semanal, e uma unidade exterior, de 540x780x290 mm, nível sonoro 47 dBA e caudal de ar 1770 m³/h, com controlo de condensação.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</si>
  <si>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</si>
  <si>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</si>
  <si>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</si>
  <si>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</si>
  <si>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</si>
  <si>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</si>
  <si>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mt42mhi200ba</t>
  </si>
  <si>
    <t xml:space="preserve">Ud</t>
  </si>
  <si>
    <t xml:space="preserve">Equipamento de ar condicionado, sistema ar-ar split 1x1, para gás R-32, bomba de calor, alimentação monofásica (230V/50Hz), potência frigorífica nominal 2 kW (temperatura de bolbo seco no interior 27°C, temperatura de bolbo húmido no interior 19°C, temperatura de bolbo seco no exterior 35°C, temperatura de bolbo húmido no exterior 24°C), potência calorífica nominal 2,7 kW (temperatura de bolbo seco no interior 20°C, temperatura de bolbo húmido no exterior 6°C), SEER 7 (classe A++), SCOP 5,2 (classe A+++), EER 4,55 (classe A), COP 4,35 (classe A), formado por uma unidade interior de parede, de 294x798x229 mm, nível sonoro (velocidade ultra baixa) 21 dBA, caudal de ar (velocidade elevada) 468 m³/h, com filtro alergénico, filtro desodorizante fotocatalítico e controlo sem fios, com programador semanal, e uma unidade exterior, de 540x780x290 mm, nível sonoro 47 dBA e caudal de ar 1770 m³/h, com controlo de condensação.</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</si>
  <si>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</si>
  <si>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</si>
  <si>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</si>
  <si>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</si>
  <si>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</si>
  <si>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</si>
  <si>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</si>
  <si>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</si>
  <si>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</si>
  <si>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</si>
  <si>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</si>
  <si>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288,91€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</si>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</sst>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901.88</v>
      </c>
      <c r="G9" s="13">
        <f ca="1">ROUND(INDIRECT(ADDRESS(ROW()+(0), COLUMN()+(-2), 1))*INDIRECT(ADDRESS(ROW()+(0), COLUMN()+(-1), 1)), 2)</f>
        <v>901.88</v>
      </c>
    </row>
    <row r="10" spans="1:7" ht="24.00" thickBot="1" customHeight="1">
      <c r="A10" s="14" t="s">
        <v>14</v>
      </c>
      <c r="B10" s="14"/>
      <c r="C10" s="15" t="s">
        <v>15</v>
      </c>
      <c r="D10" s="14" t="s">
        <v>16</v>
      </c>
      <c r="E10" s="16">
        <v>1</v>
      </c>
      <c r="F10" s="17">
        <v>18.9</v>
      </c>
      <c r="G10" s="17">
        <f ca="1">ROUND(INDIRECT(ADDRESS(ROW()+(0), COLUMN()+(-2), 1))*INDIRECT(ADDRESS(ROW()+(0), COLUMN()+(-1), 1)), 2)</f>
        <v>18.9</v>
      </c>
    </row>
    <row r="11" spans="1:7" ht="13.50" thickBot="1" customHeight="1">
      <c r="A11" s="14" t="s">
        <v>17</v>
      </c>
      <c r="B11" s="14"/>
      <c r="C11" s="15" t="s">
        <v>18</v>
      </c>
      <c r="D11" s="14" t="s">
        <v>19</v>
      </c>
      <c r="E11" s="16">
        <v>2</v>
      </c>
      <c r="F11" s="17">
        <v>23.31</v>
      </c>
      <c r="G11" s="17">
        <f ca="1">ROUND(INDIRECT(ADDRESS(ROW()+(0), COLUMN()+(-2), 1))*INDIRECT(ADDRESS(ROW()+(0), COLUMN()+(-1), 1)), 2)</f>
        <v>46.62</v>
      </c>
    </row>
    <row r="12" spans="1:7" ht="13.50" thickBot="1" customHeight="1">
      <c r="A12" s="14" t="s">
        <v>20</v>
      </c>
      <c r="B12" s="14"/>
      <c r="C12" s="18" t="s">
        <v>21</v>
      </c>
      <c r="D12" s="19" t="s">
        <v>22</v>
      </c>
      <c r="E12" s="20">
        <v>2</v>
      </c>
      <c r="F12" s="21">
        <v>22.09</v>
      </c>
      <c r="G12" s="21">
        <f ca="1">ROUND(INDIRECT(ADDRESS(ROW()+(0), COLUMN()+(-2), 1))*INDIRECT(ADDRESS(ROW()+(0), COLUMN()+(-1), 1)), 2)</f>
        <v>44.18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1011.58</v>
      </c>
      <c r="G13" s="24">
        <f ca="1">ROUND(INDIRECT(ADDRESS(ROW()+(0), COLUMN()+(-2), 1))*INDIRECT(ADDRESS(ROW()+(0), COLUMN()+(-1), 1))/100, 2)</f>
        <v>20.23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1031.81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