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<sst xmlns="http://schemas.openxmlformats.org/spreadsheetml/2006/main" count="27" uniqueCount="27">
  <si>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</si>
  <si>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ICC017</t>
  </si>
  <si>
    <t xml:space="preserve">Ud</t>
  </si>
  <si>
    <t xml:space="preserve">Caldeira a gasóleo, doméstica, convencional, de pé, para aquecimento e A.Q.S.</t>
  </si>
  <si>
    <r>
      <rPr>
        <sz val="8.25"/>
        <color rgb="FF000000"/>
        <rFont val="Arial"/>
        <family val="2"/>
      </rPr>
      <t xml:space="preserve">Caldeira de pé a gasóleo, para aquecimento e A.Q.S. acumulada com depósito integrado, câmara de combustão estanque, potência escalonável de 20 a 25 kW, dimensões 295x535x1451 mm, vaso de expansão de 18 litros e depósito de aço inoxidável de 78 litros, acendimento electrónico e segurança do queimador por fotocélula, sem chama piloto, equipamento formado por: corpo de caldeira de chapa de aço especial anticorrosão, painel de controlo e comando, queimador com pré-aquecedor, bomba de circulação com três velocidades,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</si>
  <si>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</si>
  <si>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</si>
  <si>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</si>
  <si>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</si>
  <si>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</si>
  <si>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</si>
  <si>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mt38cqj012a</t>
  </si>
  <si>
    <t xml:space="preserve">Ud</t>
  </si>
  <si>
    <t xml:space="preserve">Caldeira de pé a gasóleo, para aquecimento e A.Q.S. acumulada com depósito integrado, câmara de combustão estanque, potência escalonável de 20 a 25 kW, dimensões 295x535x1451 mm, vaso de expansão de 18 litros e depósito de aço inoxidável de 78 litros, acendimento electrónico e segurança do queimador por fotocélula, sem chama piloto, equipamento formado por: corpo de caldeira de chapa de aço especial anticorrosão, painel de controlo e comando, queimador com pré-aquecedor, bomba de circulação com três velocidades, válvula de segurança.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</si>
  <si>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</si>
  <si>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</si>
  <si>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</si>
  <si>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</si>
  <si>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</si>
  <si>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</si>
  <si>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</si>
  <si>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</si>
  <si>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</si>
  <si>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</si>
  <si>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</si>
  <si>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3.253,91€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</si>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</sst>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2580.2</v>
      </c>
      <c r="G9" s="13">
        <f ca="1">ROUND(INDIRECT(ADDRESS(ROW()+(0), COLUMN()+(-2), 1))*INDIRECT(ADDRESS(ROW()+(0), COLUMN()+(-1), 1)), 2)</f>
        <v>2580.2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</v>
      </c>
      <c r="F11" s="17">
        <v>23.31</v>
      </c>
      <c r="G11" s="17">
        <f ca="1">ROUND(INDIRECT(ADDRESS(ROW()+(0), COLUMN()+(-2), 1))*INDIRECT(ADDRESS(ROW()+(0), COLUMN()+(-1), 1)), 2)</f>
        <v>163.17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7</v>
      </c>
      <c r="F12" s="21">
        <v>22.09</v>
      </c>
      <c r="G12" s="21">
        <f ca="1">ROUND(INDIRECT(ADDRESS(ROW()+(0), COLUMN()+(-2), 1))*INDIRECT(ADDRESS(ROW()+(0), COLUMN()+(-1), 1)), 2)</f>
        <v>154.63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2900.1</v>
      </c>
      <c r="G13" s="24">
        <f ca="1">ROUND(INDIRECT(ADDRESS(ROW()+(0), COLUMN()+(-2), 1))*INDIRECT(ADDRESS(ROW()+(0), COLUMN()+(-1), 1))/100, 2)</f>
        <v>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