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<sst xmlns="http://schemas.openxmlformats.org/spreadsheetml/2006/main" count="36" uniqueCount="36">
  <si>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</si>
  <si>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</si>
  <si>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</si>
  <si>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</si>
  <si>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mural vertical, capacidade 77 l, aberta e tiragem natural, potência 5,2 kW, eficiência energética classe B, perfil de consumo M,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</si>
  <si>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</si>
  <si>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</si>
  <si>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</si>
  <si>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</si>
  <si>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</si>
  <si>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</si>
  <si>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mt38agd010a</t>
  </si>
  <si>
    <t xml:space="preserve">Ud</t>
  </si>
  <si>
    <t xml:space="preserve">Termoacumulador a gás natural para o serviço de A.Q.S., mural vertical, capacidade 77 l, câmara de combustão aberta e tiragem natural, potência 5,2 kW, eficiência energética classe B, perfil de consumo M.</t>
  </si>
  <si>
    <t xml:space="preserve">mt37sve010c</t>
  </si>
  <si>
    <t xml:space="preserve">Ud</t>
  </si>
  <si>
    <t xml:space="preserve">Válvula de esfera de latão niquelado para enroscar de 3/4".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</si>
  <si>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</si>
  <si>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</si>
  <si>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</si>
  <si>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mt38tew010b</t>
  </si>
  <si>
    <t xml:space="preserve">Ud</t>
  </si>
  <si>
    <t xml:space="preserve">Tubo de ligação flexível de 25 cm e 3/4"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</si>
  <si>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</si>
  <si>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</si>
  <si>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</si>
  <si>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</si>
  <si>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</si>
  <si>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</si>
  <si>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</si>
  <si>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</si>
  <si>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</si>
  <si>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</si>
  <si>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</si>
  <si>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905,67€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</si>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</sst>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722.65</v>
      </c>
      <c r="G9" s="13">
        <f ca="1">ROUND(INDIRECT(ADDRESS(ROW()+(0), COLUMN()+(-2), 1))*INDIRECT(ADDRESS(ROW()+(0), COLUMN()+(-1), 1)), 2)</f>
        <v>722.65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7.3</v>
      </c>
      <c r="G10" s="17">
        <f ca="1">ROUND(INDIRECT(ADDRESS(ROW()+(0), COLUMN()+(-2), 1))*INDIRECT(ADDRESS(ROW()+(0), COLUMN()+(-1), 1)), 2)</f>
        <v>14.6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4.42</v>
      </c>
      <c r="G11" s="17">
        <f ca="1">ROUND(INDIRECT(ADDRESS(ROW()+(0), COLUMN()+(-2), 1))*INDIRECT(ADDRESS(ROW()+(0), COLUMN()+(-1), 1)), 2)</f>
        <v>4.42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10</v>
      </c>
      <c r="G12" s="17">
        <f ca="1">ROUND(INDIRECT(ADDRESS(ROW()+(0), COLUMN()+(-2), 1))*INDIRECT(ADDRESS(ROW()+(0), COLUMN()+(-1), 1)), 2)</f>
        <v>20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3.778</v>
      </c>
      <c r="F14" s="17">
        <v>23.31</v>
      </c>
      <c r="G14" s="17">
        <f ca="1">ROUND(INDIRECT(ADDRESS(ROW()+(0), COLUMN()+(-2), 1))*INDIRECT(ADDRESS(ROW()+(0), COLUMN()+(-1), 1)), 2)</f>
        <v>88.07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3.778</v>
      </c>
      <c r="F15" s="21">
        <v>22.09</v>
      </c>
      <c r="G15" s="21">
        <f ca="1">ROUND(INDIRECT(ADDRESS(ROW()+(0), COLUMN()+(-2), 1))*INDIRECT(ADDRESS(ROW()+(0), COLUMN()+(-1), 1)), 2)</f>
        <v>83.46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934.65</v>
      </c>
      <c r="G16" s="24">
        <f ca="1">ROUND(INDIRECT(ADDRESS(ROW()+(0), COLUMN()+(-2), 1))*INDIRECT(ADDRESS(ROW()+(0), COLUMN()+(-1), 1))/100, 2)</f>
        <v>18.69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953.34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