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<sst xmlns="http://schemas.openxmlformats.org/spreadsheetml/2006/main" count="27" uniqueCount="27">
  <si>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</si>
  <si>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IBW352</t>
  </si>
  <si>
    <t xml:space="preserve">Ud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</si>
  <si>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</si>
  <si>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Unidade exterior de ar condicionado, sistema água-ar multi-split KXZW com caudal variável de refrigerante, controlo de temperatura variável de refrigerante VTCC, bomba de calor, para gás R-410A, alimentação trifásica (400V/50Hz), modelo FDC224KXZWE1 "MITSUBISHI HEAVY INDUSTRIES", potência frigorífica nominal 22,4 kW (temperatura de entrada da água 30°C, temperatura de bolbo húmido de ar interior 19°C), consumo eléctrico nominal em arrefecimento 4,23 kW, potência calorífica nominal 25 kW (temperatura de entrada da água 20°C, temperatura de bolbo seco de ar interior 20°C), consumo eléctrico nominal em aquecimento 4,24 kW, de 1100x780x550 mm, 9,9 kg, nível sonoro 48 dBA, caudal de ar 0 m³/h, intervalo de capacidade entre 50 e 150% e válvula de expansão electrónica.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</si>
  <si>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</si>
  <si>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</si>
  <si>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</si>
  <si>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</si>
  <si>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</si>
  <si>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</si>
  <si>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mt42mhi380a</t>
  </si>
  <si>
    <t xml:space="preserve">Ud</t>
  </si>
  <si>
    <t xml:space="preserve">Unidade exterior de ar condicionado, sistema água-ar multi-split KXZW com caudal variável de refrigerante, controlo de temperatura variável de refrigerante VTCC, bomba de calor, para gás R-410A, alimentação trifásica (400V/50Hz), modelo FDC224KXZWE1 "MITSUBISHI HEAVY INDUSTRIES", potência frigorífica nominal 22,4 kW (temperatura de entrada da água 30°C, temperatura de bolbo húmido de ar interior 19°C), consumo eléctrico nominal em arrefecimento 4,23 kW, potência calorífica nominal 25 kW (temperatura de entrada da água 20°C, temperatura de bolbo seco de ar interior 20°C), consumo eléctrico nominal em aquecimento 4,24 kW, de 1100x780x550 mm, 9,9 kg, nível sonoro 48 dBA, caudal de ar 0 m³/h, intervalo de capacidade entre 50 e 150% e válvula de expansão electrónica.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</si>
  <si>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</si>
  <si>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</si>
  <si>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</si>
  <si>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</si>
  <si>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</si>
  <si>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</si>
  <si>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</si>
  <si>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</si>
  <si>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</si>
  <si>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</si>
  <si>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</si>
  <si>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6.237,55€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</si>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</sst>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17191</v>
      </c>
      <c r="G9" s="13">
        <f ca="1">ROUND(INDIRECT(ADDRESS(ROW()+(0), COLUMN()+(-2), 1))*INDIRECT(ADDRESS(ROW()+(0), COLUMN()+(-1), 1)), 2)</f>
        <v>17191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6.016</v>
      </c>
      <c r="F11" s="17">
        <v>23.31</v>
      </c>
      <c r="G11" s="17">
        <f ca="1">ROUND(INDIRECT(ADDRESS(ROW()+(0), COLUMN()+(-2), 1))*INDIRECT(ADDRESS(ROW()+(0), COLUMN()+(-1), 1)), 2)</f>
        <v>140.23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6.016</v>
      </c>
      <c r="F12" s="21">
        <v>22.09</v>
      </c>
      <c r="G12" s="21">
        <f ca="1">ROUND(INDIRECT(ADDRESS(ROW()+(0), COLUMN()+(-2), 1))*INDIRECT(ADDRESS(ROW()+(0), COLUMN()+(-1), 1)), 2)</f>
        <v>132.89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17472.1</v>
      </c>
      <c r="G13" s="24">
        <f ca="1">ROUND(INDIRECT(ADDRESS(ROW()+(0), COLUMN()+(-2), 1))*INDIRECT(ADDRESS(ROW()+(0), COLUMN()+(-1), 1))/100, 2)</f>
        <v>349.44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17821.6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