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<sst xmlns="http://schemas.openxmlformats.org/spreadsheetml/2006/main" count="39" uniqueCount="39">
  <si>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</si>
  <si>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HRP080</t>
  </si>
  <si>
    <t xml:space="preserve">m</t>
  </si>
  <si>
    <t xml:space="preserve">Revestimento de testa de laje, de betão polímero.</t>
  </si>
  <si>
    <r>
      <rPr>
        <sz val="8.25"/>
        <color rgb="FF000000"/>
        <rFont val="Arial"/>
        <family val="2"/>
      </rPr>
      <t xml:space="preserve">Revestimento de remate de laje com peças rectas de betão polímero de superfície polida, cor a escolher, de 210x35 mm, fixadas ao betão com ancoragem química composta por resina e varão roscado de aço galvanizado qualidade 5.8, segundo EN ISO 898-1, de 8 mm de diâmetro; e vedação das juntas entre peças e, se for o caso, das uniões com os muros com massa de poliuretano, com aplicação prévia do primário.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</si>
  <si>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</si>
  <si>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</si>
  <si>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</si>
  <si>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</si>
  <si>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</si>
  <si>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</si>
  <si>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mt20zhp020md</t>
  </si>
  <si>
    <t xml:space="preserve">m</t>
  </si>
  <si>
    <t xml:space="preserve">Remate de laje com peças rectas de betão polímero de superfície polida, cor a escolher, de 210x35 mm, com casquilhos de aço inoxidável na sua face oculta, para aparafusar os varões roscados, fornecida em peças de até 1,3 m de comprimento.</t>
  </si>
  <si>
    <t xml:space="preserve">mt26aaq015a</t>
  </si>
  <si>
    <t xml:space="preserve">Ud</t>
  </si>
  <si>
    <t xml:space="preserve">Ancoragem química composta por resina e varão roscado de aço galvanizado qualidade 5.8, segundo EN ISO 898-1, de 8 mm de diâmetro.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</si>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</sst>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17.76</v>
      </c>
      <c r="G9" s="13">
        <f ca="1">ROUND(INDIRECT(ADDRESS(ROW()+(0), COLUMN()+(-2), 1))*INDIRECT(ADDRESS(ROW()+(0), COLUMN()+(-1), 1)), 2)</f>
        <v>18.65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2.9</v>
      </c>
      <c r="G10" s="17">
        <f ca="1">ROUND(INDIRECT(ADDRESS(ROW()+(0), COLUMN()+(-2), 1))*INDIRECT(ADDRESS(ROW()+(0), COLUMN()+(-1), 1)), 2)</f>
        <v>11.6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</v>
      </c>
      <c r="F11" s="17">
        <v>0.39</v>
      </c>
      <c r="G11" s="17">
        <f ca="1">ROUND(INDIRECT(ADDRESS(ROW()+(0), COLUMN()+(-2), 1))*INDIRECT(ADDRESS(ROW()+(0), COLUMN()+(-1), 1)), 2)</f>
        <v>0.82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0.051</v>
      </c>
      <c r="F12" s="17">
        <v>5.35</v>
      </c>
      <c r="G12" s="17">
        <f ca="1">ROUND(INDIRECT(ADDRESS(ROW()+(0), COLUMN()+(-2), 1))*INDIRECT(ADDRESS(ROW()+(0), COLUMN()+(-1), 1)), 2)</f>
        <v>0.27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0.101</v>
      </c>
      <c r="F13" s="17">
        <v>7.32</v>
      </c>
      <c r="G13" s="17">
        <f ca="1">ROUND(INDIRECT(ADDRESS(ROW()+(0), COLUMN()+(-2), 1))*INDIRECT(ADDRESS(ROW()+(0), COLUMN()+(-1), 1)), 2)</f>
        <v>0.74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0.005</v>
      </c>
      <c r="F14" s="17">
        <v>3.45</v>
      </c>
      <c r="G14" s="17">
        <f ca="1">ROUND(INDIRECT(ADDRESS(ROW()+(0), COLUMN()+(-2), 1))*INDIRECT(ADDRESS(ROW()+(0), COLUMN()+(-1), 1)), 2)</f>
        <v>0.02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0.19</v>
      </c>
      <c r="F15" s="17">
        <v>22.68</v>
      </c>
      <c r="G15" s="17">
        <f ca="1">ROUND(INDIRECT(ADDRESS(ROW()+(0), COLUMN()+(-2), 1))*INDIRECT(ADDRESS(ROW()+(0), COLUMN()+(-1), 1)), 2)</f>
        <v>4.31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</v>
      </c>
      <c r="F16" s="21">
        <v>21.45</v>
      </c>
      <c r="G16" s="21">
        <f ca="1">ROUND(INDIRECT(ADDRESS(ROW()+(0), COLUMN()+(-2), 1))*INDIRECT(ADDRESS(ROW()+(0), COLUMN()+(-1), 1)), 2)</f>
        <v>5.79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42.2</v>
      </c>
      <c r="G17" s="24">
        <f ca="1">ROUND(INDIRECT(ADDRESS(ROW()+(0), COLUMN()+(-2), 1))*INDIRECT(ADDRESS(ROW()+(0), COLUMN()+(-1), 1))/100, 2)</f>
        <v>0.84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43.04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