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<sst xmlns="http://schemas.openxmlformats.org/spreadsheetml/2006/main" count="43" uniqueCount="43">
  <si>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</si>
  <si>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HRP060</t>
  </si>
  <si>
    <t xml:space="preserve">Ud</t>
  </si>
  <si>
    <t xml:space="preserve">Gárgula de betão polímero.</t>
  </si>
  <si>
    <r>
      <rPr>
        <sz val="8.25"/>
        <color rgb="FF000000"/>
        <rFont val="Arial"/>
        <family val="2"/>
      </rPr>
      <t xml:space="preserve">Gárgula de betão polímero de superfície polida, cor a escolher, de 100x220x58 mm e base rectangular, com pingadeira; colocação com cimento cola flexível e de grande aderência, C2 S2; e vedação e impermeabilização da junta perimetral com massa de poliuretano, aplicação prévia de primário.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</si>
  <si>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</si>
  <si>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</si>
  <si>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</si>
  <si>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</si>
  <si>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</si>
  <si>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</si>
  <si>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mt20wwa040</t>
  </si>
  <si>
    <t xml:space="preserve">kg</t>
  </si>
  <si>
    <t xml:space="preserve">Cimento cola flexível e de grande aderência, C2 S2, segundo NP EN 12004.</t>
  </si>
  <si>
    <t xml:space="preserve">mt20ghp010i</t>
  </si>
  <si>
    <t xml:space="preserve">Ud</t>
  </si>
  <si>
    <t xml:space="preserve">Gárgula de betão polímero de superfície polida, cor a escolher, de 100x220x58 mm e base rectangular, com pingadeira.</t>
  </si>
  <si>
    <t xml:space="preserve">mt20wwa035</t>
  </si>
  <si>
    <t xml:space="preserve">Ud</t>
  </si>
  <si>
    <t xml:space="preserve">Cartucho de 250 cm³ de primário para massas.</t>
  </si>
  <si>
    <t xml:space="preserve">mt20wwa030</t>
  </si>
  <si>
    <t xml:space="preserve">Ud</t>
  </si>
  <si>
    <t xml:space="preserve">Cartucho de 310 cm³ de massa de poliuretano impermeável.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</si>
  <si>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</si>
  <si>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</si>
  <si>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</si>
  <si>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</si>
  <si>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</si>
  <si>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</si>
  <si>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</si>
  <si>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</si>
  <si>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1,87€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</si>
  <si>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</si>
  <si>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</si>
  <si>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</si>
  <si>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</si>
  <si>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</si>
  <si>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</si>
  <si>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1/3/4</t>
  </si>
  <si>
    <t xml:space="preserve">Colas  para  ladrilhos  —  Requisitos,  avaliação  da conformidade,  classificação  e  designação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</si>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</sst>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2.21" customWidth="1"/>
    <col min="5" max="5" width="73.78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0.3</v>
      </c>
      <c r="H9" s="11"/>
      <c r="I9" s="13">
        <v>0.5</v>
      </c>
      <c r="J9" s="13">
        <f ca="1">ROUND(INDIRECT(ADDRESS(ROW()+(0), COLUMN()+(-3), 1))*INDIRECT(ADDRESS(ROW()+(0), COLUMN()+(-1), 1)), 2)</f>
        <v>0.15</v>
      </c>
      <c r="K9" s="13"/>
    </row>
    <row r="10" spans="1:11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</v>
      </c>
      <c r="H10" s="16"/>
      <c r="I10" s="17">
        <v>8.23</v>
      </c>
      <c r="J10" s="17">
        <f ca="1">ROUND(INDIRECT(ADDRESS(ROW()+(0), COLUMN()+(-3), 1))*INDIRECT(ADDRESS(ROW()+(0), COLUMN()+(-1), 1)), 2)</f>
        <v>8.23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0.016</v>
      </c>
      <c r="H11" s="16"/>
      <c r="I11" s="17">
        <v>5.35</v>
      </c>
      <c r="J11" s="17">
        <f ca="1">ROUND(INDIRECT(ADDRESS(ROW()+(0), COLUMN()+(-3), 1))*INDIRECT(ADDRESS(ROW()+(0), COLUMN()+(-1), 1)), 2)</f>
        <v>0.09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0.032</v>
      </c>
      <c r="H12" s="16"/>
      <c r="I12" s="17">
        <v>7.32</v>
      </c>
      <c r="J12" s="17">
        <f ca="1">ROUND(INDIRECT(ADDRESS(ROW()+(0), COLUMN()+(-3), 1))*INDIRECT(ADDRESS(ROW()+(0), COLUMN()+(-1), 1)), 2)</f>
        <v>0.23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0.1</v>
      </c>
      <c r="H13" s="16"/>
      <c r="I13" s="17">
        <v>22.68</v>
      </c>
      <c r="J13" s="17">
        <f ca="1">ROUND(INDIRECT(ADDRESS(ROW()+(0), COLUMN()+(-3), 1))*INDIRECT(ADDRESS(ROW()+(0), COLUMN()+(-1), 1)), 2)</f>
        <v>2.27</v>
      </c>
      <c r="K13" s="17"/>
    </row>
    <row r="14" spans="1:11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19"/>
      <c r="G14" s="20">
        <v>0.1</v>
      </c>
      <c r="H14" s="20"/>
      <c r="I14" s="21">
        <v>21.45</v>
      </c>
      <c r="J14" s="21">
        <f ca="1">ROUND(INDIRECT(ADDRESS(ROW()+(0), COLUMN()+(-3), 1))*INDIRECT(ADDRESS(ROW()+(0), COLUMN()+(-1), 1)), 2)</f>
        <v>2.15</v>
      </c>
      <c r="K14" s="21"/>
    </row>
    <row r="15" spans="1:11" ht="13.50" thickBot="1" customHeight="1">
      <c r="A15" s="19"/>
      <c r="B15" s="19"/>
      <c r="C15" s="22" t="s">
        <v>29</v>
      </c>
      <c r="D15" s="22"/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13.12</v>
      </c>
      <c r="J15" s="24">
        <f ca="1">ROUND(INDIRECT(ADDRESS(ROW()+(0), COLUMN()+(-3), 1))*INDIRECT(ADDRESS(ROW()+(0), COLUMN()+(-1), 1))/100, 2)</f>
        <v>0.26</v>
      </c>
      <c r="K15" s="24"/>
    </row>
    <row r="16" spans="1:11" ht="13.50" thickBot="1" customHeight="1">
      <c r="A16" s="25" t="s">
        <v>31</v>
      </c>
      <c r="B16" s="25"/>
      <c r="C16" s="26"/>
      <c r="D16" s="26"/>
      <c r="E16" s="26"/>
      <c r="F16" s="26"/>
      <c r="G16" s="27"/>
      <c r="H16" s="27"/>
      <c r="I16" s="25" t="s">
        <v>32</v>
      </c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13.38</v>
      </c>
      <c r="K16" s="28"/>
    </row>
    <row r="19" spans="1:11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/>
      <c r="K19" s="29" t="s">
        <v>36</v>
      </c>
    </row>
    <row r="20" spans="1:11" ht="13.50" thickBot="1" customHeight="1">
      <c r="A20" s="30" t="s">
        <v>37</v>
      </c>
      <c r="B20" s="30"/>
      <c r="C20" s="30"/>
      <c r="D20" s="30"/>
      <c r="E20" s="30"/>
      <c r="F20" s="31">
        <v>142013</v>
      </c>
      <c r="G20" s="31"/>
      <c r="H20" s="31">
        <v>172013</v>
      </c>
      <c r="I20" s="31"/>
      <c r="J20" s="31"/>
      <c r="K20" s="31" t="s">
        <v>38</v>
      </c>
    </row>
    <row r="21" spans="1:11" ht="13.50" thickBot="1" customHeight="1">
      <c r="A21" s="32" t="s">
        <v>39</v>
      </c>
      <c r="B21" s="32"/>
      <c r="C21" s="32"/>
      <c r="D21" s="32"/>
      <c r="E21" s="32"/>
      <c r="F21" s="33"/>
      <c r="G21" s="33"/>
      <c r="H21" s="33"/>
      <c r="I21" s="33"/>
      <c r="J21" s="33"/>
      <c r="K21" s="33"/>
    </row>
    <row r="24" spans="1:1" ht="33.75" thickBot="1" customHeight="1">
      <c r="A24" s="1" t="s">
        <v>40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41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42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