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<sst xmlns="http://schemas.openxmlformats.org/spreadsheetml/2006/main" count="45" uniqueCount="45">
  <si>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</si>
  <si>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HEC010</t>
  </si>
  <si>
    <t xml:space="preserve">Ud</t>
  </si>
  <si>
    <t xml:space="preserve">Assentamento de pré-aro metálico.</t>
  </si>
  <si>
    <r>
      <rPr>
        <sz val="8.25"/>
        <color rgb="FF000000"/>
        <rFont val="Arial"/>
        <family val="2"/>
      </rPr>
      <t xml:space="preserve">Assentamento de pré-aro metálico com ganchos de fixação, com argamassa de cimento, confeccionada em obra, com aditivo hidrófugo, dosificação 1:4, para fixar posteriormente, sobre ele, o aro da caixilharia exterior de até 2 m² de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</si>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</sst>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5.95" customWidth="1"/>
    <col min="5" max="5" width="68.85" customWidth="1"/>
    <col min="6" max="6" width="2.55" customWidth="1"/>
    <col min="7" max="7" width="8.33" customWidth="1"/>
    <col min="8" max="8" width="3.06" customWidth="1"/>
    <col min="9" max="9" width="11.73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0.006</v>
      </c>
      <c r="H9" s="13">
        <v>1.5</v>
      </c>
      <c r="I9" s="13"/>
      <c r="J9" s="13">
        <f ca="1">ROUND(INDIRECT(ADDRESS(ROW()+(0), COLUMN()+(-3), 1))*INDIRECT(ADDRESS(ROW()+(0), COLUMN()+(-2),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0.015</v>
      </c>
      <c r="H10" s="17">
        <v>18</v>
      </c>
      <c r="I10" s="17"/>
      <c r="J10" s="17">
        <f ca="1">ROUND(INDIRECT(ADDRESS(ROW()+(0), COLUMN()+(-3), 1))*INDIRECT(ADDRESS(ROW()+(0), COLUMN()+(-2), 1)), 2)</f>
        <v>0.27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3.8</v>
      </c>
      <c r="H11" s="17">
        <v>0.1</v>
      </c>
      <c r="I11" s="17"/>
      <c r="J11" s="17">
        <f ca="1">ROUND(INDIRECT(ADDRESS(ROW()+(0), COLUMN()+(-3), 1))*INDIRECT(ADDRESS(ROW()+(0), COLUMN()+(-2), 1)), 2)</f>
        <v>0.38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0.076</v>
      </c>
      <c r="H12" s="17">
        <v>1.2</v>
      </c>
      <c r="I12" s="17"/>
      <c r="J12" s="17">
        <f ca="1">ROUND(INDIRECT(ADDRESS(ROW()+(0), COLUMN()+(-3), 1))*INDIRECT(ADDRESS(ROW()+(0), COLUMN()+(-2), 1)), 2)</f>
        <v>0.09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0.007</v>
      </c>
      <c r="H13" s="17">
        <v>3.45</v>
      </c>
      <c r="I13" s="17"/>
      <c r="J13" s="17">
        <f ca="1">ROUND(INDIRECT(ADDRESS(ROW()+(0), COLUMN()+(-3), 1))*INDIRECT(ADDRESS(ROW()+(0), COLUMN()+(-2),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0.27</v>
      </c>
      <c r="H14" s="17">
        <v>22.68</v>
      </c>
      <c r="I14" s="17"/>
      <c r="J14" s="17">
        <f ca="1">ROUND(INDIRECT(ADDRESS(ROW()+(0), COLUMN()+(-3), 1))*INDIRECT(ADDRESS(ROW()+(0), COLUMN()+(-2), 1)), 2)</f>
        <v>6.12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0.35</v>
      </c>
      <c r="H15" s="21">
        <v>21.45</v>
      </c>
      <c r="I15" s="21"/>
      <c r="J15" s="21">
        <f ca="1">ROUND(INDIRECT(ADDRESS(ROW()+(0), COLUMN()+(-3), 1))*INDIRECT(ADDRESS(ROW()+(0), COLUMN()+(-2), 1)), 2)</f>
        <v>7.51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14.4</v>
      </c>
      <c r="I16" s="24"/>
      <c r="J16" s="24">
        <f ca="1">ROUND(INDIRECT(ADDRESS(ROW()+(0), COLUMN()+(-3), 1))*INDIRECT(ADDRESS(ROW()+(0), COLUMN()+(-2), 1))/100, 2)</f>
        <v>0.29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8" t="s">
        <v>34</v>
      </c>
      <c r="I17" s="28"/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14.69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/>
      <c r="I20" s="30" t="s">
        <v>37</v>
      </c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172012</v>
      </c>
      <c r="G21" s="32"/>
      <c r="H21" s="32"/>
      <c r="I21" s="32">
        <v>172013</v>
      </c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20:E20"/>
    <mergeCell ref="F20:H20"/>
    <mergeCell ref="I20:J20"/>
    <mergeCell ref="A21:E21"/>
    <mergeCell ref="F21:H22"/>
    <mergeCell ref="I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