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<sst xmlns="http://schemas.openxmlformats.org/spreadsheetml/2006/main" count="70" uniqueCount="70">
  <si>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</si>
  <si>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FSR040</t>
  </si>
  <si>
    <t xml:space="preserve">m²</t>
  </si>
  <si>
    <t xml:space="preserve">Pano principal de fachada ETICS, de alvenaria de tijolo cerâmico térmico para revestir.</t>
  </si>
  <si>
    <r>
      <rPr>
        <sz val="8.25"/>
        <color rgb="FF000000"/>
        <rFont val="Arial"/>
        <family val="2"/>
      </rPr>
      <t xml:space="preserve">Pano principal de fachada ETICS, apoiado sobre a laje e faceado, de 14 cm de espessura, de alvenaria,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</si>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</sst>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18</v>
      </c>
      <c r="J11" s="17">
        <f ca="1">ROUND(INDIRECT(ADDRESS(ROW()+(0), COLUMN()+(-3), 1))*INDIRECT(ADDRESS(ROW()+(0), COLUMN()+(-1), 1)), 2)</f>
        <v>0.32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2.772</v>
      </c>
      <c r="H12" s="16"/>
      <c r="I12" s="17">
        <v>0.1</v>
      </c>
      <c r="J12" s="17">
        <f ca="1">ROUND(INDIRECT(ADDRESS(ROW()+(0), COLUMN()+(-3), 1))*INDIRECT(ADDRESS(ROW()+(0), COLUMN()+(-1), 1)), 2)</f>
        <v>0.28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1.71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2.288</v>
      </c>
      <c r="H14" s="16"/>
      <c r="I14" s="17">
        <v>0.1</v>
      </c>
      <c r="J14" s="17">
        <f ca="1">ROUND(INDIRECT(ADDRESS(ROW()+(0), COLUMN()+(-3), 1))*INDIRECT(ADDRESS(ROW()+(0), COLUMN()+(-1), 1)), 2)</f>
        <v>0.23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17</v>
      </c>
      <c r="J15" s="17">
        <f ca="1">ROUND(INDIRECT(ADDRESS(ROW()+(0), COLUMN()+(-3), 1))*INDIRECT(ADDRESS(ROW()+(0), COLUMN()+(-1), 1)), 2)</f>
        <v>0.05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0.005</v>
      </c>
      <c r="H16" s="16"/>
      <c r="I16" s="17">
        <v>25</v>
      </c>
      <c r="J16" s="17">
        <f ca="1">ROUND(INDIRECT(ADDRESS(ROW()+(0), COLUMN()+(-3), 1))*INDIRECT(ADDRESS(ROW()+(0), COLUMN()+(-1), 1)), 2)</f>
        <v>0.13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0.001</v>
      </c>
      <c r="H17" s="16"/>
      <c r="I17" s="17">
        <v>439.2</v>
      </c>
      <c r="J17" s="17">
        <f ca="1">ROUND(INDIRECT(ADDRESS(ROW()+(0), COLUMN()+(-3), 1))*INDIRECT(ADDRESS(ROW()+(0), COLUMN()+(-1), 1)), 2)</f>
        <v>0.44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19.25</v>
      </c>
      <c r="J18" s="17">
        <f ca="1">ROUND(INDIRECT(ADDRESS(ROW()+(0), COLUMN()+(-3), 1))*INDIRECT(ADDRESS(ROW()+(0), COLUMN()+(-1), 1)), 2)</f>
        <v>0.06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0.011</v>
      </c>
      <c r="H19" s="16"/>
      <c r="I19" s="17">
        <v>1.87</v>
      </c>
      <c r="J19" s="17">
        <f ca="1">ROUND(INDIRECT(ADDRESS(ROW()+(0), COLUMN()+(-3), 1))*INDIRECT(ADDRESS(ROW()+(0), COLUMN()+(-1), 1)), 2)</f>
        <v>0.02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0.008</v>
      </c>
      <c r="H20" s="16"/>
      <c r="I20" s="17">
        <v>3.45</v>
      </c>
      <c r="J20" s="17">
        <f ca="1">ROUND(INDIRECT(ADDRESS(ROW()+(0), COLUMN()+(-3), 1))*INDIRECT(ADDRESS(ROW()+(0), COLUMN()+(-1), 1)), 2)</f>
        <v>0.03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0.392</v>
      </c>
      <c r="H21" s="16"/>
      <c r="I21" s="17">
        <v>22.68</v>
      </c>
      <c r="J21" s="17">
        <f ca="1">ROUND(INDIRECT(ADDRESS(ROW()+(0), COLUMN()+(-3), 1))*INDIRECT(ADDRESS(ROW()+(0), COLUMN()+(-1), 1)), 2)</f>
        <v>8.89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0.325</v>
      </c>
      <c r="H22" s="20"/>
      <c r="I22" s="21">
        <v>21.45</v>
      </c>
      <c r="J22" s="21">
        <f ca="1">ROUND(INDIRECT(ADDRESS(ROW()+(0), COLUMN()+(-3), 1))*INDIRECT(ADDRESS(ROW()+(0), COLUMN()+(-1), 1)), 2)</f>
        <v>6.97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32.75</v>
      </c>
      <c r="J23" s="24">
        <f ca="1">ROUND(INDIRECT(ADDRESS(ROW()+(0), COLUMN()+(-3), 1))*INDIRECT(ADDRESS(ROW()+(0), COLUMN()+(-1), 1))/100, 2)</f>
        <v>0.66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33.41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