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<sst xmlns="http://schemas.openxmlformats.org/spreadsheetml/2006/main" count="70" uniqueCount="70">
  <si>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</si>
  <si>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FSR020</t>
  </si>
  <si>
    <t xml:space="preserve">m²</t>
  </si>
  <si>
    <t xml:space="preserve">Pano principal de fachada ETICS, de alvenaria de bloco de betão para revestir.</t>
  </si>
  <si>
    <r>
      <rPr>
        <sz val="8.25"/>
        <color rgb="FF000000"/>
        <rFont val="Arial"/>
        <family val="2"/>
      </rPr>
      <t xml:space="preserve">Pano principal de fachada ETICS, apoiado sobre a laje e faceado, de 15 cm de espessura, de alvenaria, de bloco vazado de betão, 50x20x15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</si>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</sst>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18</v>
      </c>
      <c r="I11" s="17">
        <f ca="1">ROUND(INDIRECT(ADDRESS(ROW()+(0), COLUMN()+(-3), 1))*INDIRECT(ADDRESS(ROW()+(0), COLUMN()+(-1), 1)), 2)</f>
        <v>0.29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2.52</v>
      </c>
      <c r="G12" s="16"/>
      <c r="H12" s="17">
        <v>0.1</v>
      </c>
      <c r="I12" s="17">
        <f ca="1">ROUND(INDIRECT(ADDRESS(ROW()+(0), COLUMN()+(-3), 1))*INDIRECT(ADDRESS(ROW()+(0), COLUMN()+(-1), 1)), 2)</f>
        <v>0.25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2.58</v>
      </c>
      <c r="G14" s="16"/>
      <c r="H14" s="17">
        <v>0.1</v>
      </c>
      <c r="I14" s="17">
        <f ca="1">ROUND(INDIRECT(ADDRESS(ROW()+(0), COLUMN()+(-3), 1))*INDIRECT(ADDRESS(ROW()+(0), COLUMN()+(-1), 1)), 2)</f>
        <v>0.26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17</v>
      </c>
      <c r="I15" s="17">
        <f ca="1">ROUND(INDIRECT(ADDRESS(ROW()+(0), COLUMN()+(-3), 1))*INDIRECT(ADDRESS(ROW()+(0), COLUMN()+(-1), 1)), 2)</f>
        <v>0.05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0.006</v>
      </c>
      <c r="G16" s="16"/>
      <c r="H16" s="17">
        <v>25</v>
      </c>
      <c r="I16" s="17">
        <f ca="1">ROUND(INDIRECT(ADDRESS(ROW()+(0), COLUMN()+(-3), 1))*INDIRECT(ADDRESS(ROW()+(0), COLUMN()+(-1), 1)), 2)</f>
        <v>0.15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0.001</v>
      </c>
      <c r="G17" s="16"/>
      <c r="H17" s="17">
        <v>439.2</v>
      </c>
      <c r="I17" s="17">
        <f ca="1">ROUND(INDIRECT(ADDRESS(ROW()+(0), COLUMN()+(-3), 1))*INDIRECT(ADDRESS(ROW()+(0), COLUMN()+(-1), 1)), 2)</f>
        <v>0.44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0.003</v>
      </c>
      <c r="G18" s="16"/>
      <c r="H18" s="17">
        <v>19.25</v>
      </c>
      <c r="I18" s="17">
        <f ca="1">ROUND(INDIRECT(ADDRESS(ROW()+(0), COLUMN()+(-3), 1))*INDIRECT(ADDRESS(ROW()+(0), COLUMN()+(-1), 1)), 2)</f>
        <v>0.06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0.011</v>
      </c>
      <c r="G19" s="16"/>
      <c r="H19" s="17">
        <v>1.87</v>
      </c>
      <c r="I19" s="17">
        <f ca="1">ROUND(INDIRECT(ADDRESS(ROW()+(0), COLUMN()+(-3), 1))*INDIRECT(ADDRESS(ROW()+(0), COLUMN()+(-1), 1)), 2)</f>
        <v>0.02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0.007</v>
      </c>
      <c r="G20" s="16"/>
      <c r="H20" s="17">
        <v>3.45</v>
      </c>
      <c r="I20" s="17">
        <f ca="1">ROUND(INDIRECT(ADDRESS(ROW()+(0), COLUMN()+(-3), 1))*INDIRECT(ADDRESS(ROW()+(0), COLUMN()+(-1), 1)), 2)</f>
        <v>0.02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0.479</v>
      </c>
      <c r="G21" s="16"/>
      <c r="H21" s="17">
        <v>22.68</v>
      </c>
      <c r="I21" s="17">
        <f ca="1">ROUND(INDIRECT(ADDRESS(ROW()+(0), COLUMN()+(-3), 1))*INDIRECT(ADDRESS(ROW()+(0), COLUMN()+(-1), 1)), 2)</f>
        <v>10.86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0.335</v>
      </c>
      <c r="G22" s="20"/>
      <c r="H22" s="21">
        <v>21.45</v>
      </c>
      <c r="I22" s="21">
        <f ca="1">ROUND(INDIRECT(ADDRESS(ROW()+(0), COLUMN()+(-3), 1))*INDIRECT(ADDRESS(ROW()+(0), COLUMN()+(-1), 1)), 2)</f>
        <v>7.19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27.2</v>
      </c>
      <c r="I23" s="24">
        <f ca="1">ROUND(INDIRECT(ADDRESS(ROW()+(0), COLUMN()+(-3), 1))*INDIRECT(ADDRESS(ROW()+(0), COLUMN()+(-1), 1))/100, 2)</f>
        <v>0.54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27.74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24.0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