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<sst xmlns="http://schemas.openxmlformats.org/spreadsheetml/2006/main" count="24" uniqueCount="24">
  <si>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</si>
  <si>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FOM010</t>
  </si>
  <si>
    <t xml:space="preserve">m²</t>
  </si>
  <si>
    <t xml:space="preserve">Divisória modular.</t>
  </si>
  <si>
    <r>
      <rPr>
        <sz val="8.25"/>
        <color rgb="FF000000"/>
        <rFont val="Arial"/>
        <family val="2"/>
      </rPr>
      <t xml:space="preserve">Divisória modular cega, com painéis de aglomerado de 16 mm de espessura com acabamento em melamina, fixados mecanicamente com fixação oculta, réguas horizontais encastradas em painel com perfil de PVC de 10 mm, e câmara entre painéis preenchida com lã de rocha.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</si>
  <si>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</si>
  <si>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</si>
  <si>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</si>
  <si>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</si>
  <si>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</si>
  <si>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</si>
  <si>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mt26mmd011a</t>
  </si>
  <si>
    <t xml:space="preserve">m²</t>
  </si>
  <si>
    <t xml:space="preserve">Divisória modular cega, com painéis de aglomerado de 16 mm de espessura com acabamento em melamina, fixados mecanicamente com fixação oculta, réguas horizontais encastradas em painel com perfil de PVC de 10 mm, e câmara entre painéis preenchida com lã de rocha, perfis verticais internos de alumínio, ocultos entre módulos, perfis à vista superiores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</si>
  <si>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</si>
  <si>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</si>
  <si>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</si>
  <si>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</si>
  <si>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</si>
  <si>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</si>
  <si>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</si>
  <si>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</si>
  <si>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9,01€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</si>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</sst>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70" customWidth="1"/>
    <col min="4" max="4" width="1.87" customWidth="1"/>
    <col min="5" max="5" width="82.4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131.21</v>
      </c>
      <c r="H9" s="13">
        <f ca="1">ROUND(INDIRECT(ADDRESS(ROW()+(0), COLUMN()+(-2), 1))*INDIRECT(ADDRESS(ROW()+(0), COLUMN()+(-1), 1)), 2)</f>
        <v>131.21</v>
      </c>
    </row>
    <row r="10" spans="1:8" ht="13.50" thickBot="1" customHeight="1">
      <c r="A10" s="14" t="s">
        <v>14</v>
      </c>
      <c r="B10" s="14"/>
      <c r="C10" s="15" t="s">
        <v>15</v>
      </c>
      <c r="D10" s="15"/>
      <c r="E10" s="14" t="s">
        <v>16</v>
      </c>
      <c r="F10" s="16">
        <v>1</v>
      </c>
      <c r="G10" s="17">
        <v>23.31</v>
      </c>
      <c r="H10" s="17">
        <f ca="1">ROUND(INDIRECT(ADDRESS(ROW()+(0), COLUMN()+(-2), 1))*INDIRECT(ADDRESS(ROW()+(0), COLUMN()+(-1), 1)), 2)</f>
        <v>23.31</v>
      </c>
    </row>
    <row r="11" spans="1:8" ht="13.50" thickBot="1" customHeight="1">
      <c r="A11" s="14" t="s">
        <v>17</v>
      </c>
      <c r="B11" s="14"/>
      <c r="C11" s="18" t="s">
        <v>18</v>
      </c>
      <c r="D11" s="18"/>
      <c r="E11" s="19" t="s">
        <v>19</v>
      </c>
      <c r="F11" s="20">
        <v>1</v>
      </c>
      <c r="G11" s="21">
        <v>22.13</v>
      </c>
      <c r="H11" s="21">
        <f ca="1">ROUND(INDIRECT(ADDRESS(ROW()+(0), COLUMN()+(-2), 1))*INDIRECT(ADDRESS(ROW()+(0), COLUMN()+(-1), 1)), 2)</f>
        <v>22.13</v>
      </c>
    </row>
    <row r="12" spans="1:8" ht="13.50" thickBot="1" customHeight="1">
      <c r="A12" s="19"/>
      <c r="B12" s="19"/>
      <c r="C12" s="22" t="s">
        <v>20</v>
      </c>
      <c r="D12" s="22"/>
      <c r="E12" s="5" t="s">
        <v>21</v>
      </c>
      <c r="F12" s="23">
        <v>2</v>
      </c>
      <c r="G12" s="24">
        <f ca="1">ROUND(SUM(INDIRECT(ADDRESS(ROW()+(-1), COLUMN()+(1), 1)),INDIRECT(ADDRESS(ROW()+(-2), COLUMN()+(1), 1)),INDIRECT(ADDRESS(ROW()+(-3), COLUMN()+(1), 1))), 2)</f>
        <v>176.65</v>
      </c>
      <c r="H12" s="24">
        <f ca="1">ROUND(INDIRECT(ADDRESS(ROW()+(0), COLUMN()+(-2), 1))*INDIRECT(ADDRESS(ROW()+(0), COLUMN()+(-1), 1))/100, 2)</f>
        <v>3.53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180.18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