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<sst xmlns="http://schemas.openxmlformats.org/spreadsheetml/2006/main" count="27" uniqueCount="27">
  <si>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</si>
  <si>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FLO020</t>
  </si>
  <si>
    <t xml:space="preserve">m²</t>
  </si>
  <si>
    <t xml:space="preserve">Parede de fachada de placas de policarbonato celular.</t>
  </si>
  <si>
    <r>
      <rPr>
        <sz val="8.25"/>
        <color rgb="FF000000"/>
        <rFont val="Arial"/>
        <family val="2"/>
      </rPr>
      <t xml:space="preserve">Parede de fachada de placas translúcidas planas de policarbonato celular, de 30 mm de espessura e 333 mm de largura, fixadas mecanicamente a uma estrutura portante ou auxiliar. Inclusive acessórios de fixação das placas. O preço não inclui a estrutura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</si>
  <si>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</si>
  <si>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</si>
  <si>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</si>
  <si>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</si>
  <si>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</si>
  <si>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</si>
  <si>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mt13lpa040b</t>
  </si>
  <si>
    <t xml:space="preserve">m²</t>
  </si>
  <si>
    <t xml:space="preserve">Placa translúcida plana de policarbonato celular, de 30 mm de espessura e 333 mm de largura, condutibilidade térmica 1,3 W/(m°C), Euroclasse B-s1, d0 de reacção ao fogo, segundo NP EN 13501-1, proporcionando um isolamento sonoro de 21 dB e com tratamento aos raios UV na sua face exterior.</t>
  </si>
  <si>
    <t xml:space="preserve">mt13lpa110a</t>
  </si>
  <si>
    <t xml:space="preserve">Ud</t>
  </si>
  <si>
    <t xml:space="preserve">Kit de acessórios de fixação, para placas de policarbonato celular, em fachadas.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</si>
  <si>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</si>
  <si>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</si>
  <si>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</si>
  <si>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</si>
  <si>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</si>
  <si>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</si>
  <si>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</si>
  <si>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</si>
  <si>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12,77€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</si>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</sst>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1.02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52.55</v>
      </c>
      <c r="H9" s="13">
        <f ca="1">ROUND(INDIRECT(ADDRESS(ROW()+(0), COLUMN()+(-2), 1))*INDIRECT(ADDRESS(ROW()+(0), COLUMN()+(-1), 1)), 2)</f>
        <v>52.55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29.1</v>
      </c>
      <c r="H10" s="17">
        <f ca="1">ROUND(INDIRECT(ADDRESS(ROW()+(0), COLUMN()+(-2), 1))*INDIRECT(ADDRESS(ROW()+(0), COLUMN()+(-1), 1)), 2)</f>
        <v>5.82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</v>
      </c>
      <c r="G11" s="17">
        <v>23.31</v>
      </c>
      <c r="H11" s="17">
        <f ca="1">ROUND(INDIRECT(ADDRESS(ROW()+(0), COLUMN()+(-2), 1))*INDIRECT(ADDRESS(ROW()+(0), COLUMN()+(-1), 1)), 2)</f>
        <v>2.33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</v>
      </c>
      <c r="G12" s="21">
        <v>22.13</v>
      </c>
      <c r="H12" s="21">
        <f ca="1">ROUND(INDIRECT(ADDRESS(ROW()+(0), COLUMN()+(-2), 1))*INDIRECT(ADDRESS(ROW()+(0), COLUMN()+(-1), 1)), 2)</f>
        <v>2.21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62.91</v>
      </c>
      <c r="H13" s="24">
        <f ca="1">ROUND(INDIRECT(ADDRESS(ROW()+(0), COLUMN()+(-2), 1))*INDIRECT(ADDRESS(ROW()+(0), COLUMN()+(-1), 1))/100, 2)</f>
        <v>1.26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64.17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