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<sst xmlns="http://schemas.openxmlformats.org/spreadsheetml/2006/main" count="58" uniqueCount="58">
  <si>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</si>
  <si>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FFQ030</t>
  </si>
  <si>
    <t xml:space="preserve">m²</t>
  </si>
  <si>
    <t xml:space="preserve">Pano de parede divisória interior, de alvenaria de tijolo cerâmico térmico para revestir.</t>
  </si>
  <si>
    <r>
      <rPr>
        <sz val="8.25"/>
        <color rgb="FF000000"/>
        <rFont val="Arial"/>
        <family val="2"/>
      </rPr>
      <t xml:space="preserve">Pano de parede divisória interior, de 14 cm de espessura, de alvenaria de tijolo cerâmico térmico com encaixe macho-fêmea, 30x19x14 cm, para revestir, com juntas horizontais e verticais de 10 mm de espessura, junta refundada, assente com argamassa de cimento confeccionada em obra, com 250 kg/m³ de cimento, cor cinzento, dosificação 1:6, fornecida em sacos, com banda elástica, de banda flexível de espuma de polietileno reticulado de células fechadas, de 10 mm de espessura e 110 mm de largura, resistência térmica 0,25 m²°C/W, condutibilidade térmica 0,04 W/(m°C) e rigidez dinâmica 57,7 MN/m³, fixada às lajes e aos encontros com outros elementos verticais com pasta de gesso.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</si>
  <si>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</si>
  <si>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</si>
  <si>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</si>
  <si>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</si>
  <si>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</si>
  <si>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</si>
  <si>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mt02btr020fe</t>
  </si>
  <si>
    <t xml:space="preserve">Ud</t>
  </si>
  <si>
    <t xml:space="preserve">Tijolo cerâmico térmico com encaixe macho-fêmea, 30x19x14 cm, para revestir, para utilização em alvenaria protegida (peça P), densidade 938 kg/m³; com o preço incrementado em 20% relativamente a peças especiais.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</si>
  <si>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</si>
  <si>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</si>
  <si>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</si>
  <si>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</si>
  <si>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</si>
  <si>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</si>
  <si>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</si>
  <si>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</si>
  <si>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</si>
  <si>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mt09pye010b</t>
  </si>
  <si>
    <t xml:space="preserve">m³</t>
  </si>
  <si>
    <t xml:space="preserve">Pasta de gesso de construção B1, segundo EN 13279-1.</t>
  </si>
  <si>
    <t xml:space="preserve">mt16ptr030b</t>
  </si>
  <si>
    <t xml:space="preserve">m</t>
  </si>
  <si>
    <t xml:space="preserve">Banda flexível de espuma de polietileno reticulado de células fechadas, de 10 mm de espessura e 110 mm de largura, resistência térmica 0,25 m²°C/W, condutibilidade térmica 0,04 W/(m°C) e rigidez dinâmica 57,7 MN/m³.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</si>
  <si>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</si>
  <si>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</si>
  <si>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</si>
  <si>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</si>
  <si>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</si>
  <si>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</si>
  <si>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</si>
  <si>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</si>
  <si>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</si>
  <si>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</si>
  <si>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</si>
  <si>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0,62€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</si>
  <si>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</si>
  <si>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</si>
  <si>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</si>
  <si>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</si>
  <si>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</si>
  <si>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</si>
  <si>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</si>
  <si>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</si>
  <si>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</si>
  <si>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</si>
  <si>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</si>
  <si>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13279-1:2008</t>
  </si>
  <si>
    <t xml:space="preserve">3/4</t>
  </si>
  <si>
    <t xml:space="preserve">Gesso  e  produtos  à  base  de  gesso  para  a constr ução  —  Parte  1:  Definições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</si>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</sst>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2.21" customWidth="1"/>
    <col min="5" max="5" width="73.6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17</v>
      </c>
      <c r="H9" s="11"/>
      <c r="I9" s="13">
        <v>0.83</v>
      </c>
      <c r="J9" s="13">
        <f ca="1">ROUND(INDIRECT(ADDRESS(ROW()+(0), COLUMN()+(-3), 1))*INDIRECT(ADDRESS(ROW()+(0), COLUMN()+(-1), 1)), 2)</f>
        <v>14.11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0.004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0.018</v>
      </c>
      <c r="H11" s="16"/>
      <c r="I11" s="17">
        <v>18</v>
      </c>
      <c r="J11" s="17">
        <f ca="1">ROUND(INDIRECT(ADDRESS(ROW()+(0), COLUMN()+(-3), 1))*INDIRECT(ADDRESS(ROW()+(0), COLUMN()+(-1), 1)), 2)</f>
        <v>0.32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2.772</v>
      </c>
      <c r="H12" s="16"/>
      <c r="I12" s="17">
        <v>0.1</v>
      </c>
      <c r="J12" s="17">
        <f ca="1">ROUND(INDIRECT(ADDRESS(ROW()+(0), COLUMN()+(-3), 1))*INDIRECT(ADDRESS(ROW()+(0), COLUMN()+(-1), 1)), 2)</f>
        <v>0.28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0.008</v>
      </c>
      <c r="H13" s="16"/>
      <c r="I13" s="17">
        <v>148.5</v>
      </c>
      <c r="J13" s="17">
        <f ca="1">ROUND(INDIRECT(ADDRESS(ROW()+(0), COLUMN()+(-3), 1))*INDIRECT(ADDRESS(ROW()+(0), COLUMN()+(-1), 1)), 2)</f>
        <v>1.19</v>
      </c>
      <c r="K13" s="17"/>
    </row>
    <row r="14" spans="1:11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0.4</v>
      </c>
      <c r="H14" s="16"/>
      <c r="I14" s="17">
        <v>0.58</v>
      </c>
      <c r="J14" s="17">
        <f ca="1">ROUND(INDIRECT(ADDRESS(ROW()+(0), COLUMN()+(-3), 1))*INDIRECT(ADDRESS(ROW()+(0), COLUMN()+(-1), 1)), 2)</f>
        <v>0.23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0.008</v>
      </c>
      <c r="H15" s="16"/>
      <c r="I15" s="17">
        <v>3.45</v>
      </c>
      <c r="J15" s="17">
        <f ca="1">ROUND(INDIRECT(ADDRESS(ROW()+(0), COLUMN()+(-3), 1))*INDIRECT(ADDRESS(ROW()+(0), COLUMN()+(-1), 1)), 2)</f>
        <v>0.03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0.34</v>
      </c>
      <c r="H16" s="16"/>
      <c r="I16" s="17">
        <v>22.68</v>
      </c>
      <c r="J16" s="17">
        <f ca="1">ROUND(INDIRECT(ADDRESS(ROW()+(0), COLUMN()+(-3), 1))*INDIRECT(ADDRESS(ROW()+(0), COLUMN()+(-1), 1)), 2)</f>
        <v>7.71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0.305</v>
      </c>
      <c r="H17" s="20"/>
      <c r="I17" s="21">
        <v>21.45</v>
      </c>
      <c r="J17" s="21">
        <f ca="1">ROUND(INDIRECT(ADDRESS(ROW()+(0), COLUMN()+(-3), 1))*INDIRECT(ADDRESS(ROW()+(0), COLUMN()+(-1), 1)), 2)</f>
        <v>6.54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30.42</v>
      </c>
      <c r="J18" s="24">
        <f ca="1">ROUND(INDIRECT(ADDRESS(ROW()+(0), COLUMN()+(-3), 1))*INDIRECT(ADDRESS(ROW()+(0), COLUMN()+(-1), 1))/100, 2)</f>
        <v>0.61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31.03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1.06202e+006</v>
      </c>
      <c r="G23" s="31"/>
      <c r="H23" s="31">
        <v>1.06202e+006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5" spans="1:11" ht="13.50" thickBot="1" customHeight="1">
      <c r="A25" s="30" t="s">
        <v>49</v>
      </c>
      <c r="B25" s="30"/>
      <c r="C25" s="30"/>
      <c r="D25" s="30"/>
      <c r="E25" s="30"/>
      <c r="F25" s="31">
        <v>172012</v>
      </c>
      <c r="G25" s="31"/>
      <c r="H25" s="31">
        <v>172013</v>
      </c>
      <c r="I25" s="31"/>
      <c r="J25" s="31"/>
      <c r="K25" s="31" t="s">
        <v>50</v>
      </c>
    </row>
    <row r="26" spans="1:11" ht="13.50" thickBot="1" customHeight="1">
      <c r="A26" s="32" t="s">
        <v>51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7" spans="1:11" ht="13.50" thickBot="1" customHeight="1">
      <c r="A27" s="30" t="s">
        <v>52</v>
      </c>
      <c r="B27" s="30"/>
      <c r="C27" s="30"/>
      <c r="D27" s="30"/>
      <c r="E27" s="30"/>
      <c r="F27" s="31">
        <v>1.10201e+006</v>
      </c>
      <c r="G27" s="31"/>
      <c r="H27" s="31">
        <v>1.10201e+006</v>
      </c>
      <c r="I27" s="31"/>
      <c r="J27" s="31"/>
      <c r="K27" s="31" t="s">
        <v>53</v>
      </c>
    </row>
    <row r="28" spans="1:11" ht="13.50" thickBot="1" customHeight="1">
      <c r="A28" s="32" t="s">
        <v>54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31" spans="1:1" ht="33.75" thickBot="1" customHeight="1">
      <c r="A31" s="1" t="s">
        <v>55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56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57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8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5:E25"/>
    <mergeCell ref="F25:G26"/>
    <mergeCell ref="H25:J26"/>
    <mergeCell ref="K25:K26"/>
    <mergeCell ref="A26:E26"/>
    <mergeCell ref="A27:E27"/>
    <mergeCell ref="F27:G28"/>
    <mergeCell ref="H27:J28"/>
    <mergeCell ref="K27:K28"/>
    <mergeCell ref="A28:E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