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<sst xmlns="http://schemas.openxmlformats.org/spreadsheetml/2006/main" count="49" uniqueCount="49">
  <si>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</si>
  <si>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FFP030</t>
  </si>
  <si>
    <t xml:space="preserve">m²</t>
  </si>
  <si>
    <t xml:space="preserve">Pano de parede divisória interior, de alvenaria de tijolo de betão face à vista.</t>
  </si>
  <si>
    <r>
      <rPr>
        <sz val="8.25"/>
        <color rgb="FF000000"/>
        <rFont val="Arial"/>
        <family val="2"/>
      </rPr>
      <t xml:space="preserve">Pano de parede divisória interior, de 12 cm de espessura, de alvenaria de tijolo de betão face à vista hidrofugado, liso perfurado, cinzento, 24x12x5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</si>
  <si>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</si>
  <si>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</si>
  <si>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</si>
  <si>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</si>
  <si>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</si>
  <si>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</si>
  <si>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mt05chl010a</t>
  </si>
  <si>
    <t xml:space="preserve">Ud</t>
  </si>
  <si>
    <t xml:space="preserve">Tijolo de betão face à vista hidrofugado, liso perfurado, cinzento, 24x12x5 cm, densidade 2000 kg/m³,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</si>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</sst>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0.34</v>
      </c>
      <c r="J9" s="13">
        <f ca="1">ROUND(INDIRECT(ADDRESS(ROW()+(0), COLUMN()+(-3), 1))*INDIRECT(ADDRESS(ROW()+(0), COLUMN()+(-1), 1)), 2)</f>
        <v>24.14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18</v>
      </c>
      <c r="J11" s="17">
        <f ca="1">ROUND(INDIRECT(ADDRESS(ROW()+(0), COLUMN()+(-3), 1))*INDIRECT(ADDRESS(ROW()+(0), COLUMN()+(-1), 1)), 2)</f>
        <v>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6.048</v>
      </c>
      <c r="H12" s="16"/>
      <c r="I12" s="17">
        <v>0.1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0.017</v>
      </c>
      <c r="H13" s="16"/>
      <c r="I13" s="17">
        <v>3.45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1.132</v>
      </c>
      <c r="H14" s="16"/>
      <c r="I14" s="17">
        <v>22.68</v>
      </c>
      <c r="J14" s="17">
        <f ca="1">ROUND(INDIRECT(ADDRESS(ROW()+(0), COLUMN()+(-3), 1))*INDIRECT(ADDRESS(ROW()+(0), COLUMN()+(-1), 1)), 2)</f>
        <v>25.67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0.795</v>
      </c>
      <c r="H15" s="20"/>
      <c r="I15" s="21">
        <v>21.45</v>
      </c>
      <c r="J15" s="21">
        <f ca="1">ROUND(INDIRECT(ADDRESS(ROW()+(0), COLUMN()+(-3), 1))*INDIRECT(ADDRESS(ROW()+(0), COLUMN()+(-1), 1)), 2)</f>
        <v>17.05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68.23</v>
      </c>
      <c r="J16" s="24">
        <f ca="1">ROUND(INDIRECT(ADDRESS(ROW()+(0), COLUMN()+(-3), 1))*INDIRECT(ADDRESS(ROW()+(0), COLUMN()+(-1), 1))/100, 2)</f>
        <v>1.36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69.59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