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<sst xmlns="http://schemas.openxmlformats.org/spreadsheetml/2006/main" count="29" uniqueCount="29">
  <si>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</si>
  <si>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FEC046</t>
  </si>
  <si>
    <t xml:space="preserve">m²</t>
  </si>
  <si>
    <t xml:space="preserve">Sistema de cofragem para viga de alvenaria confinada.</t>
  </si>
  <si>
    <r>
      <rPr>
        <sz val="8.25"/>
        <color rgb="FF000000"/>
        <rFont val="Arial"/>
        <family val="2"/>
      </rPr>
      <t xml:space="preserve">Montagem e desmontagem de sistema de cofragem reutilizável para formação de viga de alvenaria confinada, formado por: superfície cofrante de tábuas de madeira maciça, amortizáveis em 5 utilizações. Inclusive elementos de sustentação e fixação necessários para a sua estabilidade e líquido descofrante, para evitar a aderência do betão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</si>
  <si>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</si>
  <si>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</si>
  <si>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</si>
  <si>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</si>
  <si>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</si>
  <si>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</si>
  <si>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mt08ema050b</t>
  </si>
  <si>
    <t xml:space="preserve">m³</t>
  </si>
  <si>
    <t xml:space="preserve">Madeira para cofragem, de 26 mm de espessura.</t>
  </si>
  <si>
    <t xml:space="preserve">mt50spa101</t>
  </si>
  <si>
    <t xml:space="preserve">kg</t>
  </si>
  <si>
    <t xml:space="preserve">Pregos de aço.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</si>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</sst>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0.017</v>
      </c>
      <c r="G9" s="13">
        <v>184.8</v>
      </c>
      <c r="H9" s="13">
        <f ca="1">ROUND(INDIRECT(ADDRESS(ROW()+(0), COLUMN()+(-2), 1))*INDIRECT(ADDRESS(ROW()+(0), COLUMN()+(-1), 1)), 2)</f>
        <v>3.14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0.578</v>
      </c>
      <c r="G10" s="17">
        <v>1.87</v>
      </c>
      <c r="H10" s="17">
        <f ca="1">ROUND(INDIRECT(ADDRESS(ROW()+(0), COLUMN()+(-2), 1))*INDIRECT(ADDRESS(ROW()+(0), COLUMN()+(-1), 1)), 2)</f>
        <v>1.08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</v>
      </c>
      <c r="G11" s="17">
        <v>1.8</v>
      </c>
      <c r="H11" s="17">
        <f ca="1">ROUND(INDIRECT(ADDRESS(ROW()+(0), COLUMN()+(-2), 1))*INDIRECT(ADDRESS(ROW()+(0), COLUMN()+(-1), 1)), 2)</f>
        <v>0.05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0.41</v>
      </c>
      <c r="G12" s="17">
        <v>23.64</v>
      </c>
      <c r="H12" s="17">
        <f ca="1">ROUND(INDIRECT(ADDRESS(ROW()+(0), COLUMN()+(-2), 1))*INDIRECT(ADDRESS(ROW()+(0), COLUMN()+(-1), 1)), 2)</f>
        <v>9.69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0.46</v>
      </c>
      <c r="G13" s="21">
        <v>23.07</v>
      </c>
      <c r="H13" s="21">
        <f ca="1">ROUND(INDIRECT(ADDRESS(ROW()+(0), COLUMN()+(-2), 1))*INDIRECT(ADDRESS(ROW()+(0), COLUMN()+(-1), 1)), 2)</f>
        <v>10.61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24.57</v>
      </c>
      <c r="H14" s="24">
        <f ca="1">ROUND(INDIRECT(ADDRESS(ROW()+(0), COLUMN()+(-2), 1))*INDIRECT(ADDRESS(ROW()+(0), COLUMN()+(-1), 1))/100, 2)</f>
        <v>0.49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25.06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