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<sst xmlns="http://schemas.openxmlformats.org/spreadsheetml/2006/main" count="55" uniqueCount="55">
  <si>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</si>
  <si>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FCH020</t>
  </si>
  <si>
    <t xml:space="preserve">m</t>
  </si>
  <si>
    <t xml:space="preserve">Padieira de vigotas de betão pré-esforçado.</t>
  </si>
  <si>
    <r>
      <rPr>
        <sz val="8.25"/>
        <color rgb="FF000000"/>
        <rFont val="Arial"/>
        <family val="2"/>
      </rPr>
      <t xml:space="preserve">Padieira executada com uma vigota auto-resistente de betão pré-esforçado de secção em "I" de 1,4 m de comprimento, apoiada sobre camada de argamassa de cimento, confeccionada em obra, dosificação 1:5, de 2 cm de espessura, com revestimento de tijolo cerâmico em ambas as faces; para a execução de padieira em vão de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</si>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</sst>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5.2</v>
      </c>
      <c r="J9" s="13">
        <f ca="1">ROUND(INDIRECT(ADDRESS(ROW()+(0), COLUMN()+(-3), 1))*INDIRECT(ADDRESS(ROW()+(0), COLUMN()+(-1), 1)), 2)</f>
        <v>5.2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0.035</v>
      </c>
      <c r="H11" s="16"/>
      <c r="I11" s="17">
        <v>18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5.775</v>
      </c>
      <c r="H12" s="16"/>
      <c r="I12" s="17">
        <v>0.1</v>
      </c>
      <c r="J12" s="17">
        <f ca="1">ROUND(INDIRECT(ADDRESS(ROW()+(0), COLUMN()+(-3), 1))*INDIRECT(ADDRESS(ROW()+(0), COLUMN()+(-1), 1)), 2)</f>
        <v>0.58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9.821</v>
      </c>
      <c r="H13" s="16"/>
      <c r="I13" s="17">
        <v>0.23</v>
      </c>
      <c r="J13" s="17">
        <f ca="1">ROUND(INDIRECT(ADDRESS(ROW()+(0), COLUMN()+(-3), 1))*INDIRECT(ADDRESS(ROW()+(0), COLUMN()+(-1), 1)), 2)</f>
        <v>2.26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0.225</v>
      </c>
      <c r="H15" s="16"/>
      <c r="I15" s="17">
        <v>22.68</v>
      </c>
      <c r="J15" s="17">
        <f ca="1">ROUND(INDIRECT(ADDRESS(ROW()+(0), COLUMN()+(-3), 1))*INDIRECT(ADDRESS(ROW()+(0), COLUMN()+(-1), 1)), 2)</f>
        <v>5.1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0.225</v>
      </c>
      <c r="H16" s="20"/>
      <c r="I16" s="21">
        <v>21.45</v>
      </c>
      <c r="J16" s="21">
        <f ca="1">ROUND(INDIRECT(ADDRESS(ROW()+(0), COLUMN()+(-3), 1))*INDIRECT(ADDRESS(ROW()+(0), COLUMN()+(-1), 1)), 2)</f>
        <v>4.83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18.64</v>
      </c>
      <c r="J17" s="24">
        <f ca="1">ROUND(INDIRECT(ADDRESS(ROW()+(0), COLUMN()+(-3), 1))*INDIRECT(ADDRESS(ROW()+(0), COLUMN()+(-1), 1))/100, 2)</f>
        <v>0.37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19.01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112010</v>
      </c>
      <c r="G22" s="31"/>
      <c r="H22" s="31">
        <v>112011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49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50</v>
      </c>
    </row>
    <row r="27" spans="1:11" ht="13.50" thickBot="1" customHeight="1">
      <c r="A27" s="32" t="s">
        <v>51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53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