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<sst xmlns="http://schemas.openxmlformats.org/spreadsheetml/2006/main" count="48" uniqueCount="48">
  <si>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</si>
  <si>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FCA060</t>
  </si>
  <si>
    <t xml:space="preserve">Ud</t>
  </si>
  <si>
    <t xml:space="preserve">Padieira de perfil de aço galvanizado, em fachada dupla.</t>
  </si>
  <si>
    <r>
      <rPr>
        <sz val="8.25"/>
        <color rgb="FF000000"/>
        <rFont val="Arial"/>
        <family val="2"/>
      </rPr>
      <t xml:space="preserve">Padieira de perfil de aço galvanizado, de 10+4,8+9,5 cm de largura, 14 cm de altura e 90 cm de comprimento, apoiada sobre uma camada de argamassa de cimento, confeccionada em obra, dosificação 1:5, em fachada dupla formada por pano interior de entre 10 e 11,5 cm de espessura, caixa de ar de entre 5 e 6,5 cm de espessura e pano exterior até 12 cm de espessura. Inclusive perfil de remate de PVC, cor a escolher.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</si>
  <si>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</si>
  <si>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</si>
  <si>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</si>
  <si>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</si>
  <si>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</si>
  <si>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</si>
  <si>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mt20dah040aa</t>
  </si>
  <si>
    <t xml:space="preserve">Ud</t>
  </si>
  <si>
    <t xml:space="preserve">Perfil de aço galvanizado, de 10+4,8+9,5 cm de largura, 14 cm de altura e 90 cm de comprimento, para fachada dupla formada por pano interior de entre 10 e 11,5 cm de espessura, caixa de ar de entre 5 e 6,5 cm de espessura e pano exterior até 12 cm de espessura.</t>
  </si>
  <si>
    <t xml:space="preserve">mt24pfg010</t>
  </si>
  <si>
    <t xml:space="preserve">m</t>
  </si>
  <si>
    <t xml:space="preserve">Perfil de remate de PVC, cor a escolher.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</si>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</sst>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24.29</v>
      </c>
      <c r="J9" s="13">
        <f ca="1">ROUND(INDIRECT(ADDRESS(ROW()+(0), COLUMN()+(-3), 1))*INDIRECT(ADDRESS(ROW()+(0), COLUMN()+(-1), 1)), 2)</f>
        <v>24.29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0.9</v>
      </c>
      <c r="H10" s="16"/>
      <c r="I10" s="17">
        <v>1</v>
      </c>
      <c r="J10" s="17">
        <f ca="1">ROUND(INDIRECT(ADDRESS(ROW()+(0), COLUMN()+(-3), 1))*INDIRECT(ADDRESS(ROW()+(0), COLUMN()+(-1), 1)), 2)</f>
        <v>0.9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6"/>
      <c r="I11" s="17">
        <v>1.5</v>
      </c>
      <c r="J11" s="17">
        <f ca="1">ROUND(INDIRECT(ADDRESS(ROW()+(0), COLUMN()+(-3), 1))*INDIRECT(ADDRESS(ROW()+(0), COLUMN()+(-1), 1)), 2)</f>
        <v>0.01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0.002</v>
      </c>
      <c r="H12" s="16"/>
      <c r="I12" s="17">
        <v>18</v>
      </c>
      <c r="J12" s="17">
        <f ca="1">ROUND(INDIRECT(ADDRESS(ROW()+(0), COLUMN()+(-3), 1))*INDIRECT(ADDRESS(ROW()+(0), COLUMN()+(-1), 1)), 2)</f>
        <v>0.04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</v>
      </c>
      <c r="H13" s="16"/>
      <c r="I13" s="17">
        <v>0.1</v>
      </c>
      <c r="J13" s="17">
        <f ca="1">ROUND(INDIRECT(ADDRESS(ROW()+(0), COLUMN()+(-3), 1))*INDIRECT(ADDRESS(ROW()+(0), COLUMN()+(-1), 1)), 2)</f>
        <v>0.03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0.005</v>
      </c>
      <c r="H14" s="16"/>
      <c r="I14" s="17">
        <v>3.45</v>
      </c>
      <c r="J14" s="17">
        <f ca="1">ROUND(INDIRECT(ADDRESS(ROW()+(0), COLUMN()+(-3), 1))*INDIRECT(ADDRESS(ROW()+(0), COLUMN()+(-1), 1)), 2)</f>
        <v>0.02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0.22</v>
      </c>
      <c r="H15" s="16"/>
      <c r="I15" s="17">
        <v>22.68</v>
      </c>
      <c r="J15" s="17">
        <f ca="1">ROUND(INDIRECT(ADDRESS(ROW()+(0), COLUMN()+(-3), 1))*INDIRECT(ADDRESS(ROW()+(0), COLUMN()+(-1), 1)), 2)</f>
        <v>4.99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0.42</v>
      </c>
      <c r="H16" s="20"/>
      <c r="I16" s="21">
        <v>21.45</v>
      </c>
      <c r="J16" s="21">
        <f ca="1">ROUND(INDIRECT(ADDRESS(ROW()+(0), COLUMN()+(-3), 1))*INDIRECT(ADDRESS(ROW()+(0), COLUMN()+(-1), 1)), 2)</f>
        <v>9.01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39.29</v>
      </c>
      <c r="J17" s="24">
        <f ca="1">ROUND(INDIRECT(ADDRESS(ROW()+(0), COLUMN()+(-3), 1))*INDIRECT(ADDRESS(ROW()+(0), COLUMN()+(-1), 1))/100, 2)</f>
        <v>0.79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40.08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172012</v>
      </c>
      <c r="G22" s="32"/>
      <c r="H22" s="32">
        <v>172013</v>
      </c>
      <c r="I22" s="32"/>
      <c r="J22" s="32"/>
      <c r="K22" s="32" t="s">
        <v>43</v>
      </c>
    </row>
    <row r="23" spans="1:11" ht="13.5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