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<sst xmlns="http://schemas.openxmlformats.org/spreadsheetml/2006/main" count="40" uniqueCount="40">
  <si>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</si>
  <si>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FCA030</t>
  </si>
  <si>
    <t xml:space="preserve">m</t>
  </si>
  <si>
    <t xml:space="preserve">Padieira de perfil laminado em L.</t>
  </si>
  <si>
    <r>
      <rPr>
        <sz val="8.25"/>
        <color rgb="FF000000"/>
        <rFont val="Arial"/>
        <family val="2"/>
      </rPr>
      <t xml:space="preserve">Padieira de perfil de aço EN 10025 S275JR, laminado a quente, formado por peça simples da série L 80x8, acabamento com camada de primário anticorrosivo através da aplicação de duas demãos, cortado à medida e colocado em obra sobre perfis de apoio, para formação de padieira. Inclusive barras metálicas com camada de primário anticorrosivo, colocadas sobre as ombreiras da abertura para apoio da alvenaria.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</si>
  <si>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</si>
  <si>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</si>
  <si>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</si>
  <si>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</si>
  <si>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</si>
  <si>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</si>
  <si>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mt07ala140aua</t>
  </si>
  <si>
    <t xml:space="preserve">m</t>
  </si>
  <si>
    <t xml:space="preserve">Perfil de aço EN 10025 S275JR, série L 80x8, laminado a quente, para aplicações estruturais. Trabalhado e montado em oficina, para colocar em obra.</t>
  </si>
  <si>
    <t xml:space="preserve">mt07ala011j</t>
  </si>
  <si>
    <t xml:space="preserve">kg</t>
  </si>
  <si>
    <t xml:space="preserve">Placa de aço laminado EN 10025 S275JR, para aplicações estruturais. Trabalhada e montada em oficina, para colocar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</si>
  <si>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</si>
  <si>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</si>
  <si>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</si>
  <si>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</si>
  <si>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</si>
  <si>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</si>
  <si>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</si>
  <si>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</si>
  <si>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</si>
  <si>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</si>
  <si>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</si>
  <si>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1,57€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</si>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</sst>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57" customWidth="1"/>
    <col min="4" max="4" width="72.76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20.77</v>
      </c>
      <c r="I9" s="13">
        <f ca="1">ROUND(INDIRECT(ADDRESS(ROW()+(0), COLUMN()+(-3), 1))*INDIRECT(ADDRESS(ROW()+(0), COLUMN()+(-1), 1)), 2)</f>
        <v>20.77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0.4</v>
      </c>
      <c r="G10" s="16"/>
      <c r="H10" s="17">
        <v>2.42</v>
      </c>
      <c r="I10" s="17">
        <f ca="1">ROUND(INDIRECT(ADDRESS(ROW()+(0), COLUMN()+(-3), 1))*INDIRECT(ADDRESS(ROW()+(0), COLUMN()+(-1), 1)), 2)</f>
        <v>0.97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0.096</v>
      </c>
      <c r="G11" s="16"/>
      <c r="H11" s="17">
        <v>4.8</v>
      </c>
      <c r="I11" s="17">
        <f ca="1">ROUND(INDIRECT(ADDRESS(ROW()+(0), COLUMN()+(-3), 1))*INDIRECT(ADDRESS(ROW()+(0), COLUMN()+(-1), 1)), 2)</f>
        <v>0.46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0.193</v>
      </c>
      <c r="G12" s="16"/>
      <c r="H12" s="17">
        <v>22.68</v>
      </c>
      <c r="I12" s="17">
        <f ca="1">ROUND(INDIRECT(ADDRESS(ROW()+(0), COLUMN()+(-3), 1))*INDIRECT(ADDRESS(ROW()+(0), COLUMN()+(-1), 1)), 2)</f>
        <v>4.38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0.193</v>
      </c>
      <c r="G13" s="20"/>
      <c r="H13" s="21">
        <v>21.45</v>
      </c>
      <c r="I13" s="21">
        <f ca="1">ROUND(INDIRECT(ADDRESS(ROW()+(0), COLUMN()+(-3), 1))*INDIRECT(ADDRESS(ROW()+(0), COLUMN()+(-1), 1)), 2)</f>
        <v>4.14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30.72</v>
      </c>
      <c r="I14" s="24">
        <f ca="1">ROUND(INDIRECT(ADDRESS(ROW()+(0), COLUMN()+(-3), 1))*INDIRECT(ADDRESS(ROW()+(0), COLUMN()+(-1), 1))/100, 2)</f>
        <v>0.61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31.33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192005</v>
      </c>
      <c r="F19" s="31"/>
      <c r="G19" s="31">
        <v>192006</v>
      </c>
      <c r="H19" s="31"/>
      <c r="I19" s="31"/>
      <c r="J19" s="31" t="s">
        <v>35</v>
      </c>
    </row>
    <row r="20" spans="1:10" ht="24.0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