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<sst xmlns="http://schemas.openxmlformats.org/spreadsheetml/2006/main" count="58" uniqueCount="58">
  <si>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</si>
  <si>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EFR010</t>
  </si>
  <si>
    <t xml:space="preserve">Ud</t>
  </si>
  <si>
    <t xml:space="preserve">Arco de alvenaria de tijolo cerâmico.</t>
  </si>
  <si>
    <r>
      <rPr>
        <sz val="8.25"/>
        <color rgb="FF000000"/>
        <rFont val="Arial"/>
        <family val="2"/>
      </rPr>
      <t xml:space="preserve">Arco estrutural de meio ponto, com uma face à vista, de 90 cm de vão livre e 45 cm de flecha, 11,5 cm de espessura e 24 cm de largura, realizado com tijolo cerâmico face à vista perfurado clínquer, vermelho, 24x11,5x5 cm, junta refundada, assente com argamassa de cimento confeccionada em obra, com 250 kg/m³ de cimento, cor cinzento, dosificação 1:6, fornecida em sacos; montagem e desmontagem de cimbres e apoios.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</si>
  <si>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</si>
  <si>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</si>
  <si>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</si>
  <si>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</si>
  <si>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</si>
  <si>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</si>
  <si>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</si>
  <si>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</si>
  <si>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</si>
  <si>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</si>
  <si>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</si>
  <si>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</si>
  <si>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</si>
  <si>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</si>
  <si>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</si>
  <si>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</si>
  <si>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</si>
  <si>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</si>
  <si>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mt08cim010aa</t>
  </si>
  <si>
    <t xml:space="preserve">m²</t>
  </si>
  <si>
    <t xml:space="preserve">Cimbre de madeira de pinho, dimensionada para suportar una carga máxima de trabalho de 200 kg/m², para formação de arco estrutural de meio ponto.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</si>
  <si>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</si>
  <si>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</si>
  <si>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</si>
  <si>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</si>
  <si>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</si>
  <si>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</si>
  <si>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</si>
  <si>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</si>
  <si>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</si>
  <si>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</si>
  <si>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</si>
  <si>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</si>
  <si>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</si>
  <si>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</si>
  <si>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</si>
  <si>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</si>
  <si>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</si>
  <si>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2,52€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</si>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</sst>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2.89" customWidth="1"/>
    <col min="5" max="5" width="73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24</v>
      </c>
      <c r="H9" s="11"/>
      <c r="I9" s="13">
        <v>0.3</v>
      </c>
      <c r="J9" s="13">
        <f ca="1">ROUND(INDIRECT(ADDRESS(ROW()+(0), COLUMN()+(-3), 1))*INDIRECT(ADDRESS(ROW()+(0), COLUMN()+(-1), 1)), 2)</f>
        <v>7.2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0.008</v>
      </c>
      <c r="H11" s="16"/>
      <c r="I11" s="17">
        <v>18</v>
      </c>
      <c r="J11" s="17">
        <f ca="1">ROUND(INDIRECT(ADDRESS(ROW()+(0), COLUMN()+(-3), 1))*INDIRECT(ADDRESS(ROW()+(0), COLUMN()+(-1), 1)), 2)</f>
        <v>0.14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1.198</v>
      </c>
      <c r="H12" s="16"/>
      <c r="I12" s="17">
        <v>0.1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0.339</v>
      </c>
      <c r="H13" s="16"/>
      <c r="I13" s="17">
        <v>76.5</v>
      </c>
      <c r="J13" s="17">
        <f ca="1">ROUND(INDIRECT(ADDRESS(ROW()+(0), COLUMN()+(-3), 1))*INDIRECT(ADDRESS(ROW()+(0), COLUMN()+(-1), 1)), 2)</f>
        <v>25.93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0.003</v>
      </c>
      <c r="H14" s="16"/>
      <c r="I14" s="17">
        <v>3.45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1.154</v>
      </c>
      <c r="H15" s="16"/>
      <c r="I15" s="17">
        <v>22.68</v>
      </c>
      <c r="J15" s="17">
        <f ca="1">ROUND(INDIRECT(ADDRESS(ROW()+(0), COLUMN()+(-3), 1))*INDIRECT(ADDRESS(ROW()+(0), COLUMN()+(-1), 1)), 2)</f>
        <v>26.17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0.613</v>
      </c>
      <c r="H16" s="16"/>
      <c r="I16" s="17">
        <v>21.45</v>
      </c>
      <c r="J16" s="17">
        <f ca="1">ROUND(INDIRECT(ADDRESS(ROW()+(0), COLUMN()+(-3), 1))*INDIRECT(ADDRESS(ROW()+(0), COLUMN()+(-1), 1)), 2)</f>
        <v>13.15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0.283</v>
      </c>
      <c r="H17" s="16"/>
      <c r="I17" s="17">
        <v>23.03</v>
      </c>
      <c r="J17" s="17">
        <f ca="1">ROUND(INDIRECT(ADDRESS(ROW()+(0), COLUMN()+(-3), 1))*INDIRECT(ADDRESS(ROW()+(0), COLUMN()+(-1), 1)), 2)</f>
        <v>6.52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0.141</v>
      </c>
      <c r="H18" s="20"/>
      <c r="I18" s="21">
        <v>22.27</v>
      </c>
      <c r="J18" s="21">
        <f ca="1">ROUND(INDIRECT(ADDRESS(ROW()+(0), COLUMN()+(-3), 1))*INDIRECT(ADDRESS(ROW()+(0), COLUMN()+(-1), 1)), 2)</f>
        <v>3.14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82.39</v>
      </c>
      <c r="J19" s="24">
        <f ca="1">ROUND(INDIRECT(ADDRESS(ROW()+(0), COLUMN()+(-3), 1))*INDIRECT(ADDRESS(ROW()+(0), COLUMN()+(-1), 1))/100, 2)</f>
        <v>1.65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84.04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1.06202e+006</v>
      </c>
      <c r="G24" s="31"/>
      <c r="H24" s="31">
        <v>1.06202e+006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53</v>
      </c>
    </row>
    <row r="27" spans="1:11" ht="13.50" thickBot="1" customHeight="1">
      <c r="A27" s="32" t="s">
        <v>54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