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<sst xmlns="http://schemas.openxmlformats.org/spreadsheetml/2006/main" count="29" uniqueCount="29">
  <si>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</si>
  <si>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DEH021</t>
  </si>
  <si>
    <t xml:space="preserve">m²</t>
  </si>
  <si>
    <t xml:space="preserve">Demolição de laje de betão armado com meios mecânicos.</t>
  </si>
  <si>
    <r>
      <rPr>
        <sz val="8.25"/>
        <color rgb="FF000000"/>
        <rFont val="Arial"/>
        <family val="2"/>
      </rPr>
      <t xml:space="preserve">Demolição de laje aligeirada de betão armado com vigotas pré-fabricadas de betão, superfície entre vigas de abobadilhas cerâmicas ou de betão e camada de compressão de betão, com retroescavadora com martelo demolidor, remoção prévia do pavimento e da sua base, e carga manual para camião ou contentor. O preço não inclui a remoção do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</si>
  <si>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</si>
  <si>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</si>
  <si>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</si>
  <si>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</si>
  <si>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</si>
  <si>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</si>
  <si>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mq01exn050c</t>
  </si>
  <si>
    <t xml:space="preserve">h</t>
  </si>
  <si>
    <t xml:space="preserve">Retroescavadora sobre pneus, de 85 kW, com martelo demolidor.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</si>
  <si>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</si>
  <si>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</si>
  <si>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</si>
  <si>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mo112</t>
  </si>
  <si>
    <t xml:space="preserve">h</t>
  </si>
  <si>
    <t xml:space="preserve">Operário especializado construção.</t>
  </si>
  <si>
    <t xml:space="preserve">mo019</t>
  </si>
  <si>
    <t xml:space="preserve">h</t>
  </si>
  <si>
    <t xml:space="preserve">Oficial de 1ª soldador.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</si>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</sst>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61" customWidth="1"/>
    <col min="4" max="4" width="74.80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0.45</v>
      </c>
      <c r="F9" s="13">
        <v>72.8</v>
      </c>
      <c r="G9" s="13">
        <f ca="1">ROUND(INDIRECT(ADDRESS(ROW()+(0), COLUMN()+(-2), 1))*INDIRECT(ADDRESS(ROW()+(0), COLUMN()+(-1), 1)), 2)</f>
        <v>32.76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0.185</v>
      </c>
      <c r="F10" s="17">
        <v>8.25</v>
      </c>
      <c r="G10" s="17">
        <f ca="1">ROUND(INDIRECT(ADDRESS(ROW()+(0), COLUMN()+(-2), 1))*INDIRECT(ADDRESS(ROW()+(0), COLUMN()+(-1), 1)), 2)</f>
        <v>1.53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0.45</v>
      </c>
      <c r="F11" s="17">
        <v>21.98</v>
      </c>
      <c r="G11" s="17">
        <f ca="1">ROUND(INDIRECT(ADDRESS(ROW()+(0), COLUMN()+(-2), 1))*INDIRECT(ADDRESS(ROW()+(0), COLUMN()+(-1), 1)), 2)</f>
        <v>9.89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0.185</v>
      </c>
      <c r="F12" s="17">
        <v>22.98</v>
      </c>
      <c r="G12" s="17">
        <f ca="1">ROUND(INDIRECT(ADDRESS(ROW()+(0), COLUMN()+(-2), 1))*INDIRECT(ADDRESS(ROW()+(0), COLUMN()+(-1), 1)), 2)</f>
        <v>4.25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0.7</v>
      </c>
      <c r="F13" s="21">
        <v>21.45</v>
      </c>
      <c r="G13" s="21">
        <f ca="1">ROUND(INDIRECT(ADDRESS(ROW()+(0), COLUMN()+(-2), 1))*INDIRECT(ADDRESS(ROW()+(0), COLUMN()+(-1), 1)), 2)</f>
        <v>15.02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63.45</v>
      </c>
      <c r="G14" s="24">
        <f ca="1">ROUND(INDIRECT(ADDRESS(ROW()+(0), COLUMN()+(-2), 1))*INDIRECT(ADDRESS(ROW()+(0), COLUMN()+(-1), 1))/100, 2)</f>
        <v>1.27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64.72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