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<sst xmlns="http://schemas.openxmlformats.org/spreadsheetml/2006/main" count="39" uniqueCount="39">
  <si>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</si>
  <si>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CSV010</t>
  </si>
  <si>
    <t xml:space="preserve">m³</t>
  </si>
  <si>
    <t xml:space="preserve">Sapata contínua de betão armado.</t>
  </si>
  <si>
    <r>
      <rPr>
        <sz val="8.25"/>
        <color rgb="FF000000"/>
        <rFont val="Arial"/>
        <family val="2"/>
      </rPr>
      <t xml:space="preserve">Sapata contínua de betão armado, de betão armado, realizada em escavação previamente executada, com betão C25/30 (XC1(P); D12; S3; Cl 0,4) fabricado em central, e betonagem desde camião, e aço A400 NR, com uma quantidade aproximada de 100 kg/m³. Inclusive armaduras de arranque dos pilares ou outros elementos, arame de atar, e separadores. O preço inclui a elaboração da armadura (corte, dobragem e moldagem de elementos) em fábrica e a montagem no lugar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</si>
  <si>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</si>
  <si>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</si>
  <si>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</si>
  <si>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</si>
  <si>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</si>
  <si>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</si>
  <si>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mt07aco020a</t>
  </si>
  <si>
    <t xml:space="preserve">Ud</t>
  </si>
  <si>
    <t xml:space="preserve">Separador homologado para fundações.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</si>
  <si>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</si>
  <si>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</si>
  <si>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</si>
  <si>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</si>
  <si>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</si>
  <si>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</si>
  <si>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</si>
  <si>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</si>
  <si>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</si>
  <si>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</si>
  <si>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</si>
  <si>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</si>
  <si>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</si>
  <si>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</si>
  <si>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</si>
  <si>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</si>
  <si>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</si>
  <si>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</si>
  <si>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</si>
  <si>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</si>
  <si>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</si>
  <si>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</si>
  <si>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</si>
  <si>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8,52€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</si>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</sst>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7.52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7</v>
      </c>
      <c r="G9" s="13">
        <v>0.15</v>
      </c>
      <c r="H9" s="13">
        <f ca="1">ROUND(INDIRECT(ADDRESS(ROW()+(0), COLUMN()+(-2), 1))*INDIRECT(ADDRESS(ROW()+(0), COLUMN()+(-1), 1)), 2)</f>
        <v>1.05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100</v>
      </c>
      <c r="G10" s="17">
        <v>1.71</v>
      </c>
      <c r="H10" s="17">
        <f ca="1">ROUND(INDIRECT(ADDRESS(ROW()+(0), COLUMN()+(-2), 1))*INDIRECT(ADDRESS(ROW()+(0), COLUMN()+(-1), 1)), 2)</f>
        <v>171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0.4</v>
      </c>
      <c r="G11" s="17">
        <v>1.5</v>
      </c>
      <c r="H11" s="17">
        <f ca="1">ROUND(INDIRECT(ADDRESS(ROW()+(0), COLUMN()+(-2), 1))*INDIRECT(ADDRESS(ROW()+(0), COLUMN()+(-1), 1)), 2)</f>
        <v>0.6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1.1</v>
      </c>
      <c r="G12" s="17">
        <v>83.08</v>
      </c>
      <c r="H12" s="17">
        <f ca="1">ROUND(INDIRECT(ADDRESS(ROW()+(0), COLUMN()+(-2), 1))*INDIRECT(ADDRESS(ROW()+(0), COLUMN()+(-1), 1)), 2)</f>
        <v>91.39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0.16</v>
      </c>
      <c r="G13" s="17">
        <v>23.64</v>
      </c>
      <c r="H13" s="17">
        <f ca="1">ROUND(INDIRECT(ADDRESS(ROW()+(0), COLUMN()+(-2), 1))*INDIRECT(ADDRESS(ROW()+(0), COLUMN()+(-1), 1)), 2)</f>
        <v>3.78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0.16</v>
      </c>
      <c r="G14" s="17">
        <v>23.07</v>
      </c>
      <c r="H14" s="17">
        <f ca="1">ROUND(INDIRECT(ADDRESS(ROW()+(0), COLUMN()+(-2), 1))*INDIRECT(ADDRESS(ROW()+(0), COLUMN()+(-1), 1)), 2)</f>
        <v>3.69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0.05</v>
      </c>
      <c r="G15" s="17">
        <v>23.64</v>
      </c>
      <c r="H15" s="17">
        <f ca="1">ROUND(INDIRECT(ADDRESS(ROW()+(0), COLUMN()+(-2), 1))*INDIRECT(ADDRESS(ROW()+(0), COLUMN()+(-1), 1)), 2)</f>
        <v>1.18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20">
        <v>0.25</v>
      </c>
      <c r="G16" s="21">
        <v>23.07</v>
      </c>
      <c r="H16" s="21">
        <f ca="1">ROUND(INDIRECT(ADDRESS(ROW()+(0), COLUMN()+(-2), 1))*INDIRECT(ADDRESS(ROW()+(0), COLUMN()+(-1), 1)), 2)</f>
        <v>5.77</v>
      </c>
    </row>
    <row r="17" spans="1:8" ht="13.50" thickBot="1" customHeight="1">
      <c r="A17" s="19"/>
      <c r="B17" s="19"/>
      <c r="C17" s="19"/>
      <c r="D17" s="22" t="s">
        <v>35</v>
      </c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278.46</v>
      </c>
      <c r="H17" s="24">
        <f ca="1">ROUND(INDIRECT(ADDRESS(ROW()+(0), COLUMN()+(-2), 1))*INDIRECT(ADDRESS(ROW()+(0), COLUMN()+(-1), 1))/100, 2)</f>
        <v>5.57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284.03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