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<sst xmlns="http://schemas.openxmlformats.org/spreadsheetml/2006/main" count="42" uniqueCount="42">
  <si>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</si>
  <si>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CPI070</t>
  </si>
  <si>
    <t xml:space="preserve">m</t>
  </si>
  <si>
    <t xml:space="preserve">Estaca de trado contínuo sem molde.</t>
  </si>
  <si>
    <r>
      <rPr>
        <sz val="8.25"/>
        <color rgb="FF000000"/>
        <rFont val="Arial"/>
        <family val="2"/>
      </rPr>
      <t xml:space="preserve">Estaca de fundação de betão armado de 35 cm de diâmetro, para grupo de estacas, até 15 m de profundidade. Executada por perfuração de terras, em terreno de menos de 25 kg/cm² de resistência, mediante sistema mecânico, sem entivação e posterior betonagem contínua em seco da estaca. Realizada com betão C25/30 (XC1(P); D12; S4; Cl 0,4) fabricado em central, e betonagem desde camião através de tubo Tremie, e aço A400 NR, com uma quantidade aproximada de 5,6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</si>
  <si>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</si>
  <si>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</si>
  <si>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</si>
  <si>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</si>
  <si>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</si>
  <si>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</si>
  <si>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</si>
  <si>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</si>
  <si>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</si>
  <si>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</si>
  <si>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</si>
  <si>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</si>
  <si>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</si>
  <si>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</si>
  <si>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</si>
  <si>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</si>
  <si>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</si>
  <si>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</si>
  <si>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mq03pii107a</t>
  </si>
  <si>
    <t xml:space="preserve">h</t>
  </si>
  <si>
    <t xml:space="preserve">Equipamento completo para perfuração de estaca de trado contínuo sem molde.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</si>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</sst>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</v>
      </c>
      <c r="G10" s="17">
        <v>1.71</v>
      </c>
      <c r="H10" s="17">
        <f ca="1">ROUND(INDIRECT(ADDRESS(ROW()+(0), COLUMN()+(-2), 1))*INDIRECT(ADDRESS(ROW()+(0), COLUMN()+(-1), 1)), 2)</f>
        <v>9.58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1.5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87.38</v>
      </c>
      <c r="H12" s="17">
        <f ca="1">ROUND(INDIRECT(ADDRESS(ROW()+(0), COLUMN()+(-2), 1))*INDIRECT(ADDRESS(ROW()+(0), COLUMN()+(-1), 1)), 2)</f>
        <v>9.61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0.125</v>
      </c>
      <c r="G13" s="17">
        <v>255</v>
      </c>
      <c r="H13" s="17">
        <f ca="1">ROUND(INDIRECT(ADDRESS(ROW()+(0), COLUMN()+(-2), 1))*INDIRECT(ADDRESS(ROW()+(0), COLUMN()+(-1), 1)), 2)</f>
        <v>31.88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0.022</v>
      </c>
      <c r="G14" s="17">
        <v>23.64</v>
      </c>
      <c r="H14" s="17">
        <f ca="1">ROUND(INDIRECT(ADDRESS(ROW()+(0), COLUMN()+(-2), 1))*INDIRECT(ADDRESS(ROW()+(0), COLUMN()+(-1), 1)), 2)</f>
        <v>0.52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0.022</v>
      </c>
      <c r="G15" s="17">
        <v>23.07</v>
      </c>
      <c r="H15" s="17">
        <f ca="1">ROUND(INDIRECT(ADDRESS(ROW()+(0), COLUMN()+(-2), 1))*INDIRECT(ADDRESS(ROW()+(0), COLUMN()+(-1), 1)), 2)</f>
        <v>0.51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0.113</v>
      </c>
      <c r="G16" s="17">
        <v>23.64</v>
      </c>
      <c r="H16" s="17">
        <f ca="1">ROUND(INDIRECT(ADDRESS(ROW()+(0), COLUMN()+(-2), 1))*INDIRECT(ADDRESS(ROW()+(0), COLUMN()+(-1), 1)), 2)</f>
        <v>2.67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0.153</v>
      </c>
      <c r="G17" s="21">
        <v>23.07</v>
      </c>
      <c r="H17" s="21">
        <f ca="1">ROUND(INDIRECT(ADDRESS(ROW()+(0), COLUMN()+(-2), 1))*INDIRECT(ADDRESS(ROW()+(0), COLUMN()+(-1), 1)), 2)</f>
        <v>3.53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58.65</v>
      </c>
      <c r="H18" s="24">
        <f ca="1">ROUND(INDIRECT(ADDRESS(ROW()+(0), COLUMN()+(-2), 1))*INDIRECT(ADDRESS(ROW()+(0), COLUMN()+(-1), 1))/100, 2)</f>
        <v>1.17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59.82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