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<sst xmlns="http://schemas.openxmlformats.org/spreadsheetml/2006/main" count="45" uniqueCount="45">
  <si>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</si>
  <si>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CPI060</t>
  </si>
  <si>
    <t xml:space="preserve">m</t>
  </si>
  <si>
    <t xml:space="preserve">Estaca perfurada sem molde com lamas tixotrópicas.</t>
  </si>
  <si>
    <r>
      <rPr>
        <sz val="8.25"/>
        <color rgb="FF000000"/>
        <rFont val="Arial"/>
        <family val="2"/>
      </rPr>
      <t xml:space="preserve">Estaca de fundação de betão armado de 45 cm de diâmetro, para grupo de estacas, até 15 m de profundidade. Executada por extracção de terras, em terreno de menos de 25 kg/cm² de resistência, através de sistema mecânico (perfuração com colher), sem molde, com lamas tixotrópicas (bentonite) como contenção das paredes e posterior betonagem contínua submerso da estaca. Realizada com betão C25/30 (XC1(P); D12; S4; Cl 0,4) fabricado em central, e betonagem desde camião através de tubo Tremie, e aço A400 NR, com uma quantidade aproximada de 6,9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</si>
  <si>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</si>
  <si>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</si>
  <si>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</si>
  <si>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</si>
  <si>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</si>
  <si>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</si>
  <si>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</si>
  <si>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</si>
  <si>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</si>
  <si>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</si>
  <si>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</si>
  <si>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</si>
  <si>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</si>
  <si>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</si>
  <si>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</si>
  <si>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mt08var010</t>
  </si>
  <si>
    <t xml:space="preserve">kg</t>
  </si>
  <si>
    <t xml:space="preserve">Lama tixotrópica (bentonite).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</si>
  <si>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</si>
  <si>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</si>
  <si>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</si>
  <si>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mq03pii106a</t>
  </si>
  <si>
    <t xml:space="preserve">m</t>
  </si>
  <si>
    <t xml:space="preserve">Equipamento completo para perfuração de estaca perfurada sem molde com lamas tixotrópicas.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</si>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</sst>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6.9</v>
      </c>
      <c r="G10" s="17">
        <v>1.71</v>
      </c>
      <c r="H10" s="17">
        <f ca="1">ROUND(INDIRECT(ADDRESS(ROW()+(0), COLUMN()+(-2), 1))*INDIRECT(ADDRESS(ROW()+(0), COLUMN()+(-1), 1)), 2)</f>
        <v>11.8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0.041</v>
      </c>
      <c r="G11" s="17">
        <v>1.5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0.45</v>
      </c>
      <c r="H12" s="17">
        <f ca="1">ROUND(INDIRECT(ADDRESS(ROW()+(0), COLUMN()+(-2), 1))*INDIRECT(ADDRESS(ROW()+(0), COLUMN()+(-1), 1)), 2)</f>
        <v>1.8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87.38</v>
      </c>
      <c r="H13" s="17">
        <f ca="1">ROUND(INDIRECT(ADDRESS(ROW()+(0), COLUMN()+(-2), 1))*INDIRECT(ADDRESS(ROW()+(0), COLUMN()+(-1), 1)), 2)</f>
        <v>17.48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0.165</v>
      </c>
      <c r="G14" s="17">
        <v>405</v>
      </c>
      <c r="H14" s="17">
        <f ca="1">ROUND(INDIRECT(ADDRESS(ROW()+(0), COLUMN()+(-2), 1))*INDIRECT(ADDRESS(ROW()+(0), COLUMN()+(-1), 1)), 2)</f>
        <v>66.83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0.028</v>
      </c>
      <c r="G15" s="17">
        <v>23.64</v>
      </c>
      <c r="H15" s="17">
        <f ca="1">ROUND(INDIRECT(ADDRESS(ROW()+(0), COLUMN()+(-2), 1))*INDIRECT(ADDRESS(ROW()+(0), COLUMN()+(-1), 1)), 2)</f>
        <v>0.66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0.028</v>
      </c>
      <c r="G16" s="17">
        <v>23.07</v>
      </c>
      <c r="H16" s="17">
        <f ca="1">ROUND(INDIRECT(ADDRESS(ROW()+(0), COLUMN()+(-2), 1))*INDIRECT(ADDRESS(ROW()+(0), COLUMN()+(-1), 1)), 2)</f>
        <v>0.65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0.124</v>
      </c>
      <c r="G17" s="17">
        <v>23.64</v>
      </c>
      <c r="H17" s="17">
        <f ca="1">ROUND(INDIRECT(ADDRESS(ROW()+(0), COLUMN()+(-2), 1))*INDIRECT(ADDRESS(ROW()+(0), COLUMN()+(-1), 1)), 2)</f>
        <v>2.93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0.196</v>
      </c>
      <c r="G18" s="21">
        <v>23.07</v>
      </c>
      <c r="H18" s="21">
        <f ca="1">ROUND(INDIRECT(ADDRESS(ROW()+(0), COLUMN()+(-2), 1))*INDIRECT(ADDRESS(ROW()+(0), COLUMN()+(-1), 1)), 2)</f>
        <v>4.52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107.03</v>
      </c>
      <c r="H19" s="24">
        <f ca="1">ROUND(INDIRECT(ADDRESS(ROW()+(0), COLUMN()+(-2), 1))*INDIRECT(ADDRESS(ROW()+(0), COLUMN()+(-1), 1))/100, 2)</f>
        <v>2.14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109.17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