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<sst xmlns="http://schemas.openxmlformats.org/spreadsheetml/2006/main" count="32" uniqueCount="32">
  <si>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</si>
  <si>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CCS021</t>
  </si>
  <si>
    <t xml:space="preserve">m²</t>
  </si>
  <si>
    <t xml:space="preserve">Sistema de cofragem para execução de abertura em muro cave.</t>
  </si>
  <si>
    <r>
      <rPr>
        <sz val="8.25"/>
        <color rgb="FF000000"/>
        <rFont val="Arial"/>
        <family val="2"/>
      </rPr>
      <t xml:space="preserve">Montagem e desmontagem de sistema de cofragem realizado com pranchões de madeira, amortizáveis em 4 utilizações, para formação de abertura em muro de betão armado, de até 3 m de altura e superfície plana, para contenção de terras. Inclusive elementos de sustentação, fixação e escoramento necessários para a sua estabilidade; e líquido descofrante, para evitar a aderência do betão à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</si>
  <si>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</si>
  <si>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</si>
  <si>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</si>
  <si>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</si>
  <si>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</si>
  <si>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</si>
  <si>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mt08ema050b</t>
  </si>
  <si>
    <t xml:space="preserve">m³</t>
  </si>
  <si>
    <t xml:space="preserve">Madeira para cofragem, de 26 mm de espessura.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</si>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</sst>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0.035</v>
      </c>
      <c r="G9" s="13">
        <v>184.8</v>
      </c>
      <c r="H9" s="13">
        <f ca="1">ROUND(INDIRECT(ADDRESS(ROW()+(0), COLUMN()+(-2), 1))*INDIRECT(ADDRESS(ROW()+(0), COLUMN()+(-1), 1)), 2)</f>
        <v>6.47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0.12</v>
      </c>
      <c r="G10" s="17">
        <v>1.5</v>
      </c>
      <c r="H10" s="17">
        <f ca="1">ROUND(INDIRECT(ADDRESS(ROW()+(0), COLUMN()+(-2), 1))*INDIRECT(ADDRESS(ROW()+(0), COLUMN()+(-1), 1)), 2)</f>
        <v>0.18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0.04</v>
      </c>
      <c r="G11" s="17">
        <v>8.75</v>
      </c>
      <c r="H11" s="17">
        <f ca="1">ROUND(INDIRECT(ADDRESS(ROW()+(0), COLUMN()+(-2), 1))*INDIRECT(ADDRESS(ROW()+(0), COLUMN()+(-1), 1)), 2)</f>
        <v>0.35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0.03</v>
      </c>
      <c r="G12" s="17">
        <v>1.8</v>
      </c>
      <c r="H12" s="17">
        <f ca="1">ROUND(INDIRECT(ADDRESS(ROW()+(0), COLUMN()+(-2), 1))*INDIRECT(ADDRESS(ROW()+(0), COLUMN()+(-1), 1)), 2)</f>
        <v>0.05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0.5</v>
      </c>
      <c r="G13" s="17">
        <v>23.64</v>
      </c>
      <c r="H13" s="17">
        <f ca="1">ROUND(INDIRECT(ADDRESS(ROW()+(0), COLUMN()+(-2), 1))*INDIRECT(ADDRESS(ROW()+(0), COLUMN()+(-1), 1)), 2)</f>
        <v>11.82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0.55</v>
      </c>
      <c r="G14" s="21">
        <v>23.07</v>
      </c>
      <c r="H14" s="21">
        <f ca="1">ROUND(INDIRECT(ADDRESS(ROW()+(0), COLUMN()+(-2), 1))*INDIRECT(ADDRESS(ROW()+(0), COLUMN()+(-1), 1)), 2)</f>
        <v>12.69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31.56</v>
      </c>
      <c r="H15" s="24">
        <f ca="1">ROUND(INDIRECT(ADDRESS(ROW()+(0), COLUMN()+(-2), 1))*INDIRECT(ADDRESS(ROW()+(0), COLUMN()+(-1), 1))/100, 2)</f>
        <v>0.63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32.19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