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<sst xmlns="http://schemas.openxmlformats.org/spreadsheetml/2006/main" count="30" uniqueCount="30">
  <si>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</si>
  <si>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CCP056</t>
  </si>
  <si>
    <t xml:space="preserve">m</t>
  </si>
  <si>
    <t xml:space="preserve">Escoramento de parede moldada.</t>
  </si>
  <si>
    <r>
      <rPr>
        <sz val="8.25"/>
        <color rgb="FF000000"/>
        <rFont val="Arial"/>
        <family val="2"/>
      </rPr>
      <t xml:space="preserve">Montagem e desmontagem de escoramento provisório, com uma capacidade portante de 20 t, para assegurar a estabilidade da parede moldada durante os trabalhos de escavação das terras num dos seus lados e até que a parede ganhe rigidez através das suas uniões com o resto da estrutura. Executado através da colocação de perfil metálico IPE, INP, HEB ou similar, com placas metálicas e fixações, na superfície da parede.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</si>
  <si>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</si>
  <si>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</si>
  <si>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</si>
  <si>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</si>
  <si>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</si>
  <si>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</si>
  <si>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mt07ala012f</t>
  </si>
  <si>
    <t xml:space="preserve">Ud</t>
  </si>
  <si>
    <t xml:space="preserve">Contraventamento composto por perfil metálico IPE, INP, HEB ou similar, placas de ancoragem e fixações, com uma capacidade de carga de 20 t.</t>
  </si>
  <si>
    <t xml:space="preserve">mq04cap010c</t>
  </si>
  <si>
    <t xml:space="preserve">h</t>
  </si>
  <si>
    <t xml:space="preserve">Camião para transporte, de 24 t de carga.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</si>
  <si>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</si>
  <si>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</si>
  <si>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</si>
  <si>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</si>
  <si>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</si>
  <si>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</si>
  <si>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</si>
  <si>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</si>
  <si>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</si>
  <si>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</si>
  <si>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</si>
  <si>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8,01€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</si>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</sst>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348.61</v>
      </c>
      <c r="H9" s="13">
        <f ca="1">ROUND(INDIRECT(ADDRESS(ROW()+(0), COLUMN()+(-2), 1))*INDIRECT(ADDRESS(ROW()+(0), COLUMN()+(-1), 1)), 2)</f>
        <v>348.61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133.52</v>
      </c>
      <c r="H10" s="17">
        <f ca="1">ROUND(INDIRECT(ADDRESS(ROW()+(0), COLUMN()+(-2), 1))*INDIRECT(ADDRESS(ROW()+(0), COLUMN()+(-1), 1)), 2)</f>
        <v>20.03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0.085</v>
      </c>
      <c r="G11" s="17">
        <v>75.04</v>
      </c>
      <c r="H11" s="17">
        <f ca="1">ROUND(INDIRECT(ADDRESS(ROW()+(0), COLUMN()+(-2), 1))*INDIRECT(ADDRESS(ROW()+(0), COLUMN()+(-1), 1)), 2)</f>
        <v>6.38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</v>
      </c>
      <c r="G12" s="17">
        <v>23.64</v>
      </c>
      <c r="H12" s="17">
        <f ca="1">ROUND(INDIRECT(ADDRESS(ROW()+(0), COLUMN()+(-2), 1))*INDIRECT(ADDRESS(ROW()+(0), COLUMN()+(-1), 1)), 2)</f>
        <v>5.91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</v>
      </c>
      <c r="G13" s="21">
        <v>23.07</v>
      </c>
      <c r="H13" s="21">
        <f ca="1">ROUND(INDIRECT(ADDRESS(ROW()+(0), COLUMN()+(-2), 1))*INDIRECT(ADDRESS(ROW()+(0), COLUMN()+(-1), 1)), 2)</f>
        <v>11.54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392.47</v>
      </c>
      <c r="H14" s="24">
        <f ca="1">ROUND(INDIRECT(ADDRESS(ROW()+(0), COLUMN()+(-2), 1))*INDIRECT(ADDRESS(ROW()+(0), COLUMN()+(-1), 1))/100, 2)</f>
        <v>7.85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400.32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