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<sst xmlns="http://schemas.openxmlformats.org/spreadsheetml/2006/main" count="45" uniqueCount="45">
  <si>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</si>
  <si>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CCP010</t>
  </si>
  <si>
    <t xml:space="preserve">m²</t>
  </si>
  <si>
    <t xml:space="preserve">Parede moldada de betão armado, sem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</si>
  <si>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estável sem rejeição no ensaio SPT, sem utilização de lamas tixotrópicas; realizado com betão C25/30 (XC1(P); D12; S4; Cl 0,4) fabricado em central, e betonagem desde camião, com betonagem contínua em seco através de tubo Tremie, e aço A400 NR, com uma quantidade aproximada de 30 kg/m².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</si>
  <si>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</si>
  <si>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</si>
  <si>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</si>
  <si>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</si>
  <si>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</si>
  <si>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</si>
  <si>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</si>
  <si>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</si>
  <si>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</si>
  <si>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</si>
  <si>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</si>
  <si>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</si>
  <si>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</si>
  <si>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</si>
  <si>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</si>
  <si>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</si>
  <si>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</si>
  <si>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</si>
  <si>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mq03pae060sg</t>
  </si>
  <si>
    <t xml:space="preserve">h</t>
  </si>
  <si>
    <t xml:space="preserve">Maquinaria para escavação de parede moldada de 40 cm de espessura e até 16 m de profundidade, escavação sem utilização de lamas tixotrópicas, em terreno coerente estável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</si>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</sst>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1.71</v>
      </c>
      <c r="H10" s="17">
        <f ca="1">ROUND(INDIRECT(ADDRESS(ROW()+(0), COLUMN()+(-2),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87.38</v>
      </c>
      <c r="H12" s="17">
        <f ca="1">ROUND(INDIRECT(ADDRESS(ROW()+(0), COLUMN()+(-2), 1))*INDIRECT(ADDRESS(ROW()+(0), COLUMN()+(-1), 1)), 2)</f>
        <v>44.21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41.44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75.04</v>
      </c>
      <c r="H14" s="17">
        <f ca="1">ROUND(INDIRECT(ADDRESS(ROW()+(0), COLUMN()+(-2), 1))*INDIRECT(ADDRESS(ROW()+(0), COLUMN()+(-1), 1)), 2)</f>
        <v>7.5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23.64</v>
      </c>
      <c r="H15" s="17">
        <f ca="1">ROUND(INDIRECT(ADDRESS(ROW()+(0), COLUMN()+(-2), 1))*INDIRECT(ADDRESS(ROW()+(0), COLUMN()+(-1), 1)), 2)</f>
        <v>3.55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</v>
      </c>
      <c r="G16" s="17">
        <v>23.07</v>
      </c>
      <c r="H16" s="17">
        <f ca="1">ROUND(INDIRECT(ADDRESS(ROW()+(0), COLUMN()+(-2), 1))*INDIRECT(ADDRESS(ROW()+(0), COLUMN()+(-1), 1)), 2)</f>
        <v>3.46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0.101</v>
      </c>
      <c r="G17" s="17">
        <v>23.64</v>
      </c>
      <c r="H17" s="17">
        <f ca="1">ROUND(INDIRECT(ADDRESS(ROW()+(0), COLUMN()+(-2), 1))*INDIRECT(ADDRESS(ROW()+(0), COLUMN()+(-1), 1)), 2)</f>
        <v>2.39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0.405</v>
      </c>
      <c r="G18" s="21">
        <v>23.07</v>
      </c>
      <c r="H18" s="21">
        <f ca="1">ROUND(INDIRECT(ADDRESS(ROW()+(0), COLUMN()+(-2), 1))*INDIRECT(ADDRESS(ROW()+(0), COLUMN()+(-1), 1)), 2)</f>
        <v>9.34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134.65</v>
      </c>
      <c r="H19" s="24">
        <f ca="1">ROUND(INDIRECT(ADDRESS(ROW()+(0), COLUMN()+(-2), 1))*INDIRECT(ADDRESS(ROW()+(0), COLUMN()+(-1), 1))/100, 2)</f>
        <v>2.69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137.34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