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<sst xmlns="http://schemas.openxmlformats.org/spreadsheetml/2006/main" count="30" uniqueCount="30">
  <si>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</si>
  <si>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ASI030</t>
  </si>
  <si>
    <t xml:space="preserve">Ud</t>
  </si>
  <si>
    <t xml:space="preserve">Sumidouro sifonado com caixa de bombagem.</t>
  </si>
  <si>
    <r>
      <rPr>
        <sz val="8.25"/>
        <color rgb="FF000000"/>
        <rFont val="Arial"/>
        <family val="2"/>
      </rPr>
      <t xml:space="preserve">Estação de elevação para águas saponáceas, instalação enterrada, passagem livre máxima de 10 mm, apta para temperaturas até 35°C (para pouco tempo 90°C), formada por depósito de polietileno com caixilho e tampa de aço galvanizado, ligação em impulsão de 1 1/4", duas ligações de entrada DN 100/70, sumidouro, sifão, tubagem interior, bomba submergível, interruptor de bóia, para controlo automático do nível, potência nominal do motor de 0,55 kW, alimentação monofásica (230V/50Hz), válvula antirretorno, para recolha de águas pluviais ou de locais húmidos. Inclusive acessórios de montagem, peças especiais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</si>
  <si>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</si>
  <si>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</si>
  <si>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</si>
  <si>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</si>
  <si>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</si>
  <si>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</si>
  <si>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mt37bcw500c</t>
  </si>
  <si>
    <t xml:space="preserve">Ud</t>
  </si>
  <si>
    <t xml:space="preserve">Estação de elevação para águas saponáceas, instalação enterrada, passagem livre máxima de 10 mm, apta para temperaturas até 35°C (para pouco tempo 90°C), formada por depósito de polietileno com caixilho e tampa de aço galvanizado, ligação em impulsão de 1 1/4", duas ligações de entrada DN 100/70, sumidouro, sifão, tubagem interior, bomba submergível, interruptor de bóia, para controlo automático do nível, potência nominal do motor de 0,55 kW, alimentação monofásica (230V/50Hz), válvula antirretorno.</t>
  </si>
  <si>
    <t xml:space="preserve">mt11var020</t>
  </si>
  <si>
    <t xml:space="preserve">Ud</t>
  </si>
  <si>
    <t xml:space="preserve">Kit de acessórios de montagem, peças especiais e elementos de fixação, para saneamento.</t>
  </si>
  <si>
    <t xml:space="preserve">mo008</t>
  </si>
  <si>
    <t xml:space="preserve">h</t>
  </si>
  <si>
    <t xml:space="preserve">Oficial de 1ª canalizador.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</si>
  <si>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</si>
  <si>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</si>
  <si>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</si>
  <si>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</si>
  <si>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</si>
  <si>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</si>
  <si>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</si>
  <si>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</si>
  <si>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242,08€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</si>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</sst>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1168.85</v>
      </c>
      <c r="G9" s="13">
        <f ca="1">ROUND(INDIRECT(ADDRESS(ROW()+(0), COLUMN()+(-2), 1))*INDIRECT(ADDRESS(ROW()+(0), COLUMN()+(-1), 1)), 2)</f>
        <v>1168.85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0.75</v>
      </c>
      <c r="G10" s="17">
        <f ca="1">ROUND(INDIRECT(ADDRESS(ROW()+(0), COLUMN()+(-2), 1))*INDIRECT(ADDRESS(ROW()+(0), COLUMN()+(-1), 1)), 2)</f>
        <v>0.75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23.31</v>
      </c>
      <c r="G11" s="17">
        <f ca="1">ROUND(INDIRECT(ADDRESS(ROW()+(0), COLUMN()+(-2), 1))*INDIRECT(ADDRESS(ROW()+(0), COLUMN()+(-1), 1)), 2)</f>
        <v>6.99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22.68</v>
      </c>
      <c r="G12" s="17">
        <f ca="1">ROUND(INDIRECT(ADDRESS(ROW()+(0), COLUMN()+(-2), 1))*INDIRECT(ADDRESS(ROW()+(0), COLUMN()+(-1), 1)), 2)</f>
        <v>6.8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</v>
      </c>
      <c r="F13" s="21">
        <v>21.98</v>
      </c>
      <c r="G13" s="21">
        <f ca="1">ROUND(INDIRECT(ADDRESS(ROW()+(0), COLUMN()+(-2), 1))*INDIRECT(ADDRESS(ROW()+(0), COLUMN()+(-1), 1)), 2)</f>
        <v>3.3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1186.69</v>
      </c>
      <c r="G14" s="24">
        <f ca="1">ROUND(INDIRECT(ADDRESS(ROW()+(0), COLUMN()+(-2), 1))*INDIRECT(ADDRESS(ROW()+(0), COLUMN()+(-1), 1))/100, 2)</f>
        <v>23.73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1210.42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