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<sst xmlns="http://schemas.openxmlformats.org/spreadsheetml/2006/main" count="67" uniqueCount="67">
  <si>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</si>
  <si>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ASA010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</si>
  <si>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</si>
  <si>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</si>
  <si>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de tijolo cerâmico furado, de meia vez de espessura, assente com argamassa de cimento, confeccionada em obra, dosificação 1:6, de dimensões interiores 50x50x50 cm, sobre base de betão simples C30/37 (X0(P); D25; S2; Cl 0,4) de 15 cm de espessura, formação de pendente mínima de 1,00% para a drenagem de águas residuais e 0,50% para a drenagem de águas pluviais, com o mesmo tipo de betão, com emboço e afagada interiormente com argamassa de cimento, confeccionada em obra, com aditivo hidrófugo, dosificação 1:3 formando arestas e esquinas a meia cana, fechada superiormente com painel cerâmico oco com encaixe macho-fêmea e lajeta de betão C35/45 (XC4(P) + XA2(P); D25; S2; Cl 0,2), armada com malha electrossoldada e vedada hermeticamente com argamassa de cimento. Inclusive argamassa para enchimento de juntas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</si>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</sst>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0.164</v>
      </c>
      <c r="G9" s="11"/>
      <c r="H9" s="13">
        <v>85.61</v>
      </c>
      <c r="I9" s="13">
        <f ca="1">ROUND(INDIRECT(ADDRESS(ROW()+(0), COLUMN()+(-3), 1))*INDIRECT(ADDRESS(ROW()+(0), COLUMN()+(-1), 1)), 2)</f>
        <v>14.04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27</v>
      </c>
      <c r="G10" s="16"/>
      <c r="H10" s="17">
        <v>0.29</v>
      </c>
      <c r="I10" s="17">
        <f ca="1">ROUND(INDIRECT(ADDRESS(ROW()+(0), COLUMN()+(-3), 1))*INDIRECT(ADDRESS(ROW()+(0), COLUMN()+(-1), 1)), 2)</f>
        <v>7.83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0.048</v>
      </c>
      <c r="G12" s="16"/>
      <c r="H12" s="17">
        <v>18</v>
      </c>
      <c r="I12" s="17">
        <f ca="1">ROUND(INDIRECT(ADDRESS(ROW()+(0), COLUMN()+(-3), 1))*INDIRECT(ADDRESS(ROW()+(0), COLUMN()+(-1), 1)), 2)</f>
        <v>0.86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11.536</v>
      </c>
      <c r="G13" s="16"/>
      <c r="H13" s="17">
        <v>0.1</v>
      </c>
      <c r="I13" s="17">
        <f ca="1">ROUND(INDIRECT(ADDRESS(ROW()+(0), COLUMN()+(-3), 1))*INDIRECT(ADDRESS(ROW()+(0), COLUMN()+(-1), 1)), 2)</f>
        <v>1.15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0.169</v>
      </c>
      <c r="G15" s="16"/>
      <c r="H15" s="17">
        <v>1.2</v>
      </c>
      <c r="I15" s="17">
        <f ca="1">ROUND(INDIRECT(ADDRESS(ROW()+(0), COLUMN()+(-3), 1))*INDIRECT(ADDRESS(ROW()+(0), COLUMN()+(-1), 1)), 2)</f>
        <v>0.2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</v>
      </c>
      <c r="G16" s="16"/>
      <c r="H16" s="17">
        <v>0.39</v>
      </c>
      <c r="I16" s="17">
        <f ca="1">ROUND(INDIRECT(ADDRESS(ROW()+(0), COLUMN()+(-3), 1))*INDIRECT(ADDRESS(ROW()+(0), COLUMN()+(-1), 1)), 2)</f>
        <v>0.78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3.38</v>
      </c>
      <c r="I17" s="17">
        <f ca="1">ROUND(INDIRECT(ADDRESS(ROW()+(0), COLUMN()+(-3), 1))*INDIRECT(ADDRESS(ROW()+(0), COLUMN()+(-1), 1)), 2)</f>
        <v>1.22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0.032</v>
      </c>
      <c r="G18" s="16"/>
      <c r="H18" s="17">
        <v>99.14</v>
      </c>
      <c r="I18" s="17">
        <f ca="1">ROUND(INDIRECT(ADDRESS(ROW()+(0), COLUMN()+(-3), 1))*INDIRECT(ADDRESS(ROW()+(0), COLUMN()+(-1), 1)), 2)</f>
        <v>3.17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0.022</v>
      </c>
      <c r="G19" s="16"/>
      <c r="H19" s="17">
        <v>3.45</v>
      </c>
      <c r="I19" s="17">
        <f ca="1">ROUND(INDIRECT(ADDRESS(ROW()+(0), COLUMN()+(-3), 1))*INDIRECT(ADDRESS(ROW()+(0), COLUMN()+(-1), 1)), 2)</f>
        <v>0.08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1.665</v>
      </c>
      <c r="G20" s="16"/>
      <c r="H20" s="17">
        <v>22.68</v>
      </c>
      <c r="I20" s="17">
        <f ca="1">ROUND(INDIRECT(ADDRESS(ROW()+(0), COLUMN()+(-3), 1))*INDIRECT(ADDRESS(ROW()+(0), COLUMN()+(-1), 1)), 2)</f>
        <v>37.76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1.435</v>
      </c>
      <c r="G21" s="20"/>
      <c r="H21" s="21">
        <v>21.45</v>
      </c>
      <c r="I21" s="21">
        <f ca="1">ROUND(INDIRECT(ADDRESS(ROW()+(0), COLUMN()+(-3), 1))*INDIRECT(ADDRESS(ROW()+(0), COLUMN()+(-1), 1)), 2)</f>
        <v>30.78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103.84</v>
      </c>
      <c r="I22" s="24">
        <f ca="1">ROUND(INDIRECT(ADDRESS(ROW()+(0), COLUMN()+(-3), 1))*INDIRECT(ADDRESS(ROW()+(0), COLUMN()+(-1), 1))/100, 2)</f>
        <v>2.08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105.92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172012</v>
      </c>
      <c r="F29" s="31"/>
      <c r="G29" s="31">
        <v>172013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