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<sst xmlns="http://schemas.openxmlformats.org/spreadsheetml/2006/main" count="45" uniqueCount="45">
  <si>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</si>
  <si>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AMJ010</t>
  </si>
  <si>
    <t xml:space="preserve">m</t>
  </si>
  <si>
    <t xml:space="preserve">Coluna de terreno consolidado com injecções de leitada de cimento à pressão, sistema Jet Grouting.</t>
  </si>
  <si>
    <r>
      <rPr>
        <sz val="8.25"/>
        <color rgb="FF000000"/>
        <rFont val="Arial"/>
        <family val="2"/>
      </rPr>
      <t xml:space="preserve">Coluna de terreno consolidado com injecções de leitada de cimento à pressão, 615 kg/m de consumo médio de cimento, realizadas com o sistema Jet Grouting com fluído único (leitada de cimento), através da perfuração vertical do terreno, com molde recuperável e injecção induzida a alta pressão de leitada de 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</si>
  <si>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</si>
  <si>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</si>
  <si>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</si>
  <si>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</si>
  <si>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</si>
  <si>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</si>
  <si>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</si>
  <si>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</si>
  <si>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</si>
  <si>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mt08cet020a</t>
  </si>
  <si>
    <t xml:space="preserve">t</t>
  </si>
  <si>
    <t xml:space="preserve">Cimento CEM II / A-L 32,5 N, a granel, segundo NP EN 197-1.</t>
  </si>
  <si>
    <t xml:space="preserve">mq03mpi060</t>
  </si>
  <si>
    <t xml:space="preserve">h</t>
  </si>
  <si>
    <t xml:space="preserve">Equipamento completo para realização de injecções através do sistema Jet Grouting.</t>
  </si>
  <si>
    <t xml:space="preserve">mq03mpi070</t>
  </si>
  <si>
    <t xml:space="preserve">h</t>
  </si>
  <si>
    <t xml:space="preserve">Bomba de alta pressão para realização de injecções através do sistema Jet Grouting.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</si>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</sst>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95" customWidth="1"/>
    <col min="4" max="4" width="69.87" customWidth="1"/>
    <col min="5" max="5" width="3.57" customWidth="1"/>
    <col min="6" max="6" width="7.99" customWidth="1"/>
    <col min="7" max="7" width="2.38" customWidth="1"/>
    <col min="8" max="8" width="12.07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0.769</v>
      </c>
      <c r="G9" s="13">
        <v>1.5</v>
      </c>
      <c r="H9" s="13"/>
      <c r="I9" s="13">
        <f ca="1">ROUND(INDIRECT(ADDRESS(ROW()+(0), COLUMN()+(-3), 1))*INDIRECT(ADDRESS(ROW()+(0), COLUMN()+(-2), 1)), 2)</f>
        <v>1.15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0.615</v>
      </c>
      <c r="G10" s="17">
        <v>92.76</v>
      </c>
      <c r="H10" s="17"/>
      <c r="I10" s="17">
        <f ca="1">ROUND(INDIRECT(ADDRESS(ROW()+(0), COLUMN()+(-3), 1))*INDIRECT(ADDRESS(ROW()+(0), COLUMN()+(-2), 1)), 2)</f>
        <v>57.05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0.36</v>
      </c>
      <c r="G11" s="17">
        <v>139.15</v>
      </c>
      <c r="H11" s="17"/>
      <c r="I11" s="17">
        <f ca="1">ROUND(INDIRECT(ADDRESS(ROW()+(0), COLUMN()+(-3), 1))*INDIRECT(ADDRESS(ROW()+(0), COLUMN()+(-2), 1)), 2)</f>
        <v>50.09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0.52</v>
      </c>
      <c r="G12" s="17">
        <v>72.23</v>
      </c>
      <c r="H12" s="17"/>
      <c r="I12" s="17">
        <f ca="1">ROUND(INDIRECT(ADDRESS(ROW()+(0), COLUMN()+(-3), 1))*INDIRECT(ADDRESS(ROW()+(0), COLUMN()+(-2), 1)), 2)</f>
        <v>37.56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0.401</v>
      </c>
      <c r="G13" s="17">
        <v>22.68</v>
      </c>
      <c r="H13" s="17"/>
      <c r="I13" s="17">
        <f ca="1">ROUND(INDIRECT(ADDRESS(ROW()+(0), COLUMN()+(-3), 1))*INDIRECT(ADDRESS(ROW()+(0), COLUMN()+(-2), 1)), 2)</f>
        <v>9.09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</v>
      </c>
      <c r="G14" s="17">
        <v>21.45</v>
      </c>
      <c r="H14" s="17"/>
      <c r="I14" s="17">
        <f ca="1">ROUND(INDIRECT(ADDRESS(ROW()+(0), COLUMN()+(-3), 1))*INDIRECT(ADDRESS(ROW()+(0), COLUMN()+(-2), 1)), 2)</f>
        <v>5.15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2.9</v>
      </c>
      <c r="G15" s="21">
        <v>21.98</v>
      </c>
      <c r="H15" s="21"/>
      <c r="I15" s="21">
        <f ca="1">ROUND(INDIRECT(ADDRESS(ROW()+(0), COLUMN()+(-3), 1))*INDIRECT(ADDRESS(ROW()+(0), COLUMN()+(-2), 1)), 2)</f>
        <v>63.74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223.83</v>
      </c>
      <c r="H16" s="24"/>
      <c r="I16" s="24">
        <f ca="1">ROUND(INDIRECT(ADDRESS(ROW()+(0), COLUMN()+(-3), 1))*INDIRECT(ADDRESS(ROW()+(0), COLUMN()+(-2), 1))/100, 2)</f>
        <v>4.48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8"/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228.31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/>
      <c r="H20" s="30" t="s">
        <v>37</v>
      </c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172012</v>
      </c>
      <c r="F21" s="32"/>
      <c r="G21" s="32"/>
      <c r="H21" s="32">
        <v>172013</v>
      </c>
      <c r="I21" s="32"/>
      <c r="J21" s="32" t="s">
        <v>40</v>
      </c>
    </row>
    <row r="22" spans="1:10" ht="13.5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20:D20"/>
    <mergeCell ref="E20:G20"/>
    <mergeCell ref="H20:I20"/>
    <mergeCell ref="A21:D21"/>
    <mergeCell ref="E21:G22"/>
    <mergeCell ref="H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