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<sst xmlns="http://schemas.openxmlformats.org/spreadsheetml/2006/main" count="35" uniqueCount="35">
  <si>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</si>
  <si>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AMC021</t>
  </si>
  <si>
    <t xml:space="preserve">m²</t>
  </si>
  <si>
    <t xml:space="preserve">Suplemento por incremento de energia por golpe.</t>
  </si>
  <si>
    <r>
      <rPr>
        <sz val="8.25"/>
        <color rgb="FF000000"/>
        <rFont val="Arial"/>
        <family val="2"/>
      </rPr>
      <t xml:space="preserve">Suplemento pela aplicação de um incremento de 250 kN·m, na energia por golpe aplicada pelo equipamento de compactação dinâmica do terreno.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</si>
  <si>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</si>
  <si>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</si>
  <si>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</si>
  <si>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</si>
  <si>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</si>
  <si>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</si>
  <si>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mq02din020</t>
  </si>
  <si>
    <t xml:space="preserve">h</t>
  </si>
  <si>
    <t xml:space="preserve">Equipamento para compactação dinâmica, com martelo de impacto.</t>
  </si>
  <si>
    <t xml:space="preserve">mq02din030</t>
  </si>
  <si>
    <t xml:space="preserve">h</t>
  </si>
  <si>
    <t xml:space="preserve">Equipamento de controlo da penetração dinâmica e dos assentamentos.</t>
  </si>
  <si>
    <t xml:space="preserve">mq01mot020b</t>
  </si>
  <si>
    <t xml:space="preserve">h</t>
  </si>
  <si>
    <t xml:space="preserve">Motoniveladora de 147 kW, equipada com fresa.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</si>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</sst>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1.1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0.003</v>
      </c>
      <c r="G9" s="13">
        <v>153.1</v>
      </c>
      <c r="H9" s="13">
        <f ca="1">ROUND(INDIRECT(ADDRESS(ROW()+(0), COLUMN()+(-2), 1))*INDIRECT(ADDRESS(ROW()+(0), COLUMN()+(-1), 1)), 2)</f>
        <v>0.46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0.001</v>
      </c>
      <c r="G10" s="17">
        <v>147.18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0.001</v>
      </c>
      <c r="G11" s="17">
        <v>99.69</v>
      </c>
      <c r="H11" s="17">
        <f ca="1">ROUND(INDIRECT(ADDRESS(ROW()+(0), COLUMN()+(-2), 1))*INDIRECT(ADDRESS(ROW()+(0), COLUMN()+(-1), 1)), 2)</f>
        <v>0.1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0.001</v>
      </c>
      <c r="G12" s="17">
        <v>69.78</v>
      </c>
      <c r="H12" s="17">
        <f ca="1">ROUND(INDIRECT(ADDRESS(ROW()+(0), COLUMN()+(-2), 1))*INDIRECT(ADDRESS(ROW()+(0), COLUMN()+(-1), 1)), 2)</f>
        <v>0.07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0.002</v>
      </c>
      <c r="G13" s="17">
        <v>22.68</v>
      </c>
      <c r="H13" s="17">
        <f ca="1">ROUND(INDIRECT(ADDRESS(ROW()+(0), COLUMN()+(-2), 1))*INDIRECT(ADDRESS(ROW()+(0), COLUMN()+(-1), 1)), 2)</f>
        <v>0.05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0.005</v>
      </c>
      <c r="G14" s="17">
        <v>21.45</v>
      </c>
      <c r="H14" s="17">
        <f ca="1">ROUND(INDIRECT(ADDRESS(ROW()+(0), COLUMN()+(-2), 1))*INDIRECT(ADDRESS(ROW()+(0), COLUMN()+(-1), 1)), 2)</f>
        <v>0.11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0.004</v>
      </c>
      <c r="G15" s="21">
        <v>21.98</v>
      </c>
      <c r="H15" s="21">
        <f ca="1">ROUND(INDIRECT(ADDRESS(ROW()+(0), COLUMN()+(-2), 1))*INDIRECT(ADDRESS(ROW()+(0), COLUMN()+(-1), 1)), 2)</f>
        <v>0.09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1.03</v>
      </c>
      <c r="H16" s="24">
        <f ca="1">ROUND(INDIRECT(ADDRESS(ROW()+(0), COLUMN()+(-2), 1))*INDIRECT(ADDRESS(ROW()+(0), COLUMN()+(-1), 1))/100, 2)</f>
        <v>0.02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