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<sst xmlns="http://schemas.openxmlformats.org/spreadsheetml/2006/main" count="35" uniqueCount="35">
  <si>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</si>
  <si>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YPM010</t>
  </si>
  <si>
    <t xml:space="preserve">Ud</t>
  </si>
  <si>
    <t xml:space="preserve">Acessórios em local ou instalação provisória para vestiários e/ou WC's de serviço.</t>
  </si>
  <si>
    <r>
      <rPr>
        <sz val="8.25"/>
        <color rgb="FF000000"/>
        <rFont val="Arial"/>
        <family val="2"/>
      </rPr>
      <t xml:space="preserve">Cacifo individual, cabide, banco para 5 pessoas, espelho, porta-rolos, saboneteira em local ou instalação provisória da obra para vestiários e/ou WC's de serviço.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</si>
  <si>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</si>
  <si>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</si>
  <si>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</si>
  <si>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</si>
  <si>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</si>
  <si>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</si>
  <si>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mt50mca050</t>
  </si>
  <si>
    <t xml:space="preserve">Ud</t>
  </si>
  <si>
    <t xml:space="preserve">Armário metálico individual com chave para roupa e calçado.</t>
  </si>
  <si>
    <t xml:space="preserve">mt50mca010a</t>
  </si>
  <si>
    <t xml:space="preserve">Ud</t>
  </si>
  <si>
    <t xml:space="preserve">Cabide para vestiários e/ou WC's de serviço.</t>
  </si>
  <si>
    <t xml:space="preserve">mt50mca070</t>
  </si>
  <si>
    <t xml:space="preserve">Ud</t>
  </si>
  <si>
    <t xml:space="preserve">Banco de madeira para 5 pessoas.</t>
  </si>
  <si>
    <t xml:space="preserve">mt50mca010b</t>
  </si>
  <si>
    <t xml:space="preserve">Ud</t>
  </si>
  <si>
    <t xml:space="preserve">Espelho para vestiários e/ou WC's de serviço.</t>
  </si>
  <si>
    <t xml:space="preserve">mt50mca020a</t>
  </si>
  <si>
    <t xml:space="preserve">Ud</t>
  </si>
  <si>
    <t xml:space="preserve">Porta-rolos industrial de aço inoxidável.</t>
  </si>
  <si>
    <t xml:space="preserve">mt50mca020b</t>
  </si>
  <si>
    <t xml:space="preserve">Ud</t>
  </si>
  <si>
    <t xml:space="preserve">Saboneteira industrial de aço inoxidável.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</si>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</sst>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57" customWidth="1"/>
    <col min="4" max="4" width="8.84" customWidth="1"/>
    <col min="5" max="5" width="56.27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111.2</v>
      </c>
      <c r="H9" s="13">
        <f ca="1">ROUND(INDIRECT(ADDRESS(ROW()+(0), COLUMN()+(-2), 1))*INDIRECT(ADDRESS(ROW()+(0), COLUMN()+(-1), 1)), 2)</f>
        <v>36.7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9.55</v>
      </c>
      <c r="H10" s="17">
        <f ca="1">ROUND(INDIRECT(ADDRESS(ROW()+(0), COLUMN()+(-2), 1))*INDIRECT(ADDRESS(ROW()+(0), COLUMN()+(-1), 1)), 2)</f>
        <v>9.55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</v>
      </c>
      <c r="G11" s="17">
        <v>131.3</v>
      </c>
      <c r="H11" s="17">
        <f ca="1">ROUND(INDIRECT(ADDRESS(ROW()+(0), COLUMN()+(-2), 1))*INDIRECT(ADDRESS(ROW()+(0), COLUMN()+(-1), 1)), 2)</f>
        <v>65.65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17.51</v>
      </c>
      <c r="H12" s="17">
        <f ca="1">ROUND(INDIRECT(ADDRESS(ROW()+(0), COLUMN()+(-2), 1))*INDIRECT(ADDRESS(ROW()+(0), COLUMN()+(-1), 1)), 2)</f>
        <v>17.51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</v>
      </c>
      <c r="G13" s="17">
        <v>38.89</v>
      </c>
      <c r="H13" s="17">
        <f ca="1">ROUND(INDIRECT(ADDRESS(ROW()+(0), COLUMN()+(-2), 1))*INDIRECT(ADDRESS(ROW()+(0), COLUMN()+(-1), 1)), 2)</f>
        <v>12.83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</v>
      </c>
      <c r="G14" s="17">
        <v>37.19</v>
      </c>
      <c r="H14" s="17">
        <f ca="1">ROUND(INDIRECT(ADDRESS(ROW()+(0), COLUMN()+(-2), 1))*INDIRECT(ADDRESS(ROW()+(0), COLUMN()+(-1), 1)), 2)</f>
        <v>12.27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0.55</v>
      </c>
      <c r="G15" s="21">
        <v>21.45</v>
      </c>
      <c r="H15" s="21">
        <f ca="1">ROUND(INDIRECT(ADDRESS(ROW()+(0), COLUMN()+(-2), 1))*INDIRECT(ADDRESS(ROW()+(0), COLUMN()+(-1), 1)), 2)</f>
        <v>11.8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166.31</v>
      </c>
      <c r="H16" s="24">
        <f ca="1">ROUND(INDIRECT(ADDRESS(ROW()+(0), COLUMN()+(-2), 1))*INDIRECT(ADDRESS(ROW()+(0), COLUMN()+(-1), 1))/100, 2)</f>
        <v>3.33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169.64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