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<sst xmlns="http://schemas.openxmlformats.org/spreadsheetml/2006/main" count="41" uniqueCount="41">
  <si>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</si>
  <si>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YCM050</t>
  </si>
  <si>
    <t xml:space="preserve">m</t>
  </si>
  <si>
    <t xml:space="preserve">Passadiço pedonal de circulação.</t>
  </si>
  <si>
    <r>
      <rPr>
        <sz val="8.25"/>
        <color rgb="FF000000"/>
        <rFont val="Arial"/>
        <family val="2"/>
      </rPr>
      <t xml:space="preserve">Protecção de passagem pedonal entre dois pontos da estrutura situados ao mesmo nível, vencendo aberturas de 3 m de comprimento máximo, através de passadiço de circulação de madeira de pinho, de 1,00 m de largura útil, com plataforma formada por pranchões de 20x7,2 cm, cravados, com 400 kg de capacidade de carga, guarda-corpos laterais de 1,00 m de altura formados por rodapés de prancha de 15x5,2 cm, corrimões laterais de tábua de 12x2,7 cm, com travessa lateral de prancha de 15x5,2 cm, tudo fixado com cravos de aço a montantes de madeira de 7x7 cm colocados cada metro ao longo dos laterais da plataforma, amortizável em 3 utilizações, apoiado na estrutura. Inclusive ancoragens e fitas de aço galvanizado para a fixação do passadiço à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</si>
  <si>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</si>
  <si>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</si>
  <si>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</si>
  <si>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</si>
  <si>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</si>
  <si>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</si>
  <si>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mt50spa050m</t>
  </si>
  <si>
    <t xml:space="preserve">m³</t>
  </si>
  <si>
    <t xml:space="preserve">Pranchão de madeira de pinho, dimensões 20x7,2 cm.</t>
  </si>
  <si>
    <t xml:space="preserve">mt50spa050g</t>
  </si>
  <si>
    <t xml:space="preserve">m³</t>
  </si>
  <si>
    <t xml:space="preserve">Prancha de madeira de pinho, dimensões 15x5,2 cm.</t>
  </si>
  <si>
    <t xml:space="preserve">mt50spa050a</t>
  </si>
  <si>
    <t xml:space="preserve">m³</t>
  </si>
  <si>
    <t xml:space="preserve">Tábua de madeira de pinho, dimensões 12x2,7 cm.</t>
  </si>
  <si>
    <t xml:space="preserve">mt50spa052a</t>
  </si>
  <si>
    <t xml:space="preserve">m</t>
  </si>
  <si>
    <t xml:space="preserve">Montante de madeira de pinho, de 7x7 cm.</t>
  </si>
  <si>
    <t xml:space="preserve">mt50spa101</t>
  </si>
  <si>
    <t xml:space="preserve">kg</t>
  </si>
  <si>
    <t xml:space="preserve">Pregos de aço.</t>
  </si>
  <si>
    <t xml:space="preserve">mt08eme051b</t>
  </si>
  <si>
    <t xml:space="preserve">m</t>
  </si>
  <si>
    <t xml:space="preserve">Fita de aço galvanizado, de fixação.</t>
  </si>
  <si>
    <t xml:space="preserve">mt26ahi106a</t>
  </si>
  <si>
    <t xml:space="preserve">Ud</t>
  </si>
  <si>
    <t xml:space="preserve">Ancoragem mecânica tipo parafuso de cabeça escareada com estrela interior de seis pontas para chave Torx, de aço galvanizado, 8x65 15/-/-, de 8 mm de diâmetro e 65 mm de comprimento, para fixação sobre elementos de betão, fissurados ou não fissurados.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</si>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</sst>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0.024</v>
      </c>
      <c r="G9" s="13">
        <v>448.71</v>
      </c>
      <c r="H9" s="13">
        <f ca="1">ROUND(INDIRECT(ADDRESS(ROW()+(0), COLUMN()+(-2), 1))*INDIRECT(ADDRESS(ROW()+(0), COLUMN()+(-1), 1)), 2)</f>
        <v>10.77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</v>
      </c>
      <c r="G10" s="17">
        <v>434</v>
      </c>
      <c r="H10" s="17">
        <f ca="1">ROUND(INDIRECT(ADDRESS(ROW()+(0), COLUMN()+(-2), 1))*INDIRECT(ADDRESS(ROW()+(0), COLUMN()+(-1), 1)), 2)</f>
        <v>4.34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0.002</v>
      </c>
      <c r="G11" s="17">
        <v>441.36</v>
      </c>
      <c r="H11" s="17">
        <f ca="1">ROUND(INDIRECT(ADDRESS(ROW()+(0), COLUMN()+(-2), 1))*INDIRECT(ADDRESS(ROW()+(0), COLUMN()+(-1), 1)), 2)</f>
        <v>0.88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1.333</v>
      </c>
      <c r="G12" s="17">
        <v>2.65</v>
      </c>
      <c r="H12" s="17">
        <f ca="1">ROUND(INDIRECT(ADDRESS(ROW()+(0), COLUMN()+(-2), 1))*INDIRECT(ADDRESS(ROW()+(0), COLUMN()+(-1), 1)), 2)</f>
        <v>3.53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0.064</v>
      </c>
      <c r="G13" s="17">
        <v>1.91</v>
      </c>
      <c r="H13" s="17">
        <f ca="1">ROUND(INDIRECT(ADDRESS(ROW()+(0), COLUMN()+(-2), 1))*INDIRECT(ADDRESS(ROW()+(0), COLUMN()+(-1), 1)), 2)</f>
        <v>0.12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</v>
      </c>
      <c r="G14" s="17">
        <v>0.3</v>
      </c>
      <c r="H14" s="17">
        <f ca="1">ROUND(INDIRECT(ADDRESS(ROW()+(0), COLUMN()+(-2), 1))*INDIRECT(ADDRESS(ROW()+(0), COLUMN()+(-1), 1)), 2)</f>
        <v>0.03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0.5</v>
      </c>
      <c r="G15" s="17">
        <v>2.09</v>
      </c>
      <c r="H15" s="17">
        <f ca="1">ROUND(INDIRECT(ADDRESS(ROW()+(0), COLUMN()+(-2), 1))*INDIRECT(ADDRESS(ROW()+(0), COLUMN()+(-1), 1)), 2)</f>
        <v>1.05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0.33</v>
      </c>
      <c r="G16" s="17">
        <v>22.68</v>
      </c>
      <c r="H16" s="17">
        <f ca="1">ROUND(INDIRECT(ADDRESS(ROW()+(0), COLUMN()+(-2), 1))*INDIRECT(ADDRESS(ROW()+(0), COLUMN()+(-1), 1)), 2)</f>
        <v>7.48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0.165</v>
      </c>
      <c r="G17" s="21">
        <v>21.45</v>
      </c>
      <c r="H17" s="21">
        <f ca="1">ROUND(INDIRECT(ADDRESS(ROW()+(0), COLUMN()+(-2), 1))*INDIRECT(ADDRESS(ROW()+(0), COLUMN()+(-1), 1)), 2)</f>
        <v>3.54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31.74</v>
      </c>
      <c r="H18" s="24">
        <f ca="1">ROUND(INDIRECT(ADDRESS(ROW()+(0), COLUMN()+(-2), 1))*INDIRECT(ADDRESS(ROW()+(0), COLUMN()+(-1), 1))/100, 2)</f>
        <v>0.63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32.37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