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<sst xmlns="http://schemas.openxmlformats.org/spreadsheetml/2006/main" count="41" uniqueCount="41">
  <si>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</si>
  <si>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YCF030</t>
  </si>
  <si>
    <t xml:space="preserve">m</t>
  </si>
  <si>
    <t xml:space="preserve">Sistema provisório de protecção de bordo de laje, classe C.</t>
  </si>
  <si>
    <r>
      <rPr>
        <sz val="8.25"/>
        <color rgb="FF000000"/>
        <rFont val="Arial"/>
        <family val="2"/>
      </rPr>
      <t xml:space="preserve">Sistema provisório de protecção de bordo de laje, classe C, de 1 m de altura, que proporciona resistência para forças dinâmicas elevadas e para superfícies de trabalho com um ângulo de inclinação máximo de 45°, formado por: travessa principal de tubo de aço de 25 mm de diâmetro e 2500 mm de comprimento, amortizável em 150 utilizações; travessa inferior de tubo de aço de 25 mm de diâmetro e 2500 mm de comprimento, amortizável em 150 utilizações; protecção intermédia de rede de segurança tipo U, de poliamida de alta tenacidade, cor branca, amortizável em 10 utilizações; rodapé de lona de polietileno de alta densidade, com tratamento ultravioleta, cor verde, que tenha o bordo superior pelo menos 30 cm por cima da superfície de trabalho e prumos fixos de segurança fabricados em aço de primeira qualidade pintado em forno em epóxi-poliéster, de 40 mm de diâmetro e 1200 mm de comprimento, separados entre si uma distância máxima de 2,5 m e fixados à laje com suporte tipo alicate, amortizáveis em 20 utilizações.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</si>
  <si>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</si>
  <si>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</si>
  <si>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</si>
  <si>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</si>
  <si>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</si>
  <si>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</si>
  <si>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mt50spm030b</t>
  </si>
  <si>
    <t xml:space="preserve">Ud</t>
  </si>
  <si>
    <t xml:space="preserve">Suporte tipo alicate.</t>
  </si>
  <si>
    <t xml:space="preserve">mt50spb030x</t>
  </si>
  <si>
    <t xml:space="preserve">Ud</t>
  </si>
  <si>
    <t xml:space="preserve">Prumo fixo de segurança fabricado em aço de primeira qualidade pintado em forno em epóxi-poliéster, de 40 mm de diâmetro e 1200 mm de comprimento.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</si>
  <si>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</si>
  <si>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</si>
  <si>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</si>
  <si>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mt50spr070</t>
  </si>
  <si>
    <t xml:space="preserve">m²</t>
  </si>
  <si>
    <t xml:space="preserve">Rede vertical de segurança tipo U, segundo EN 1263-1, de poliamida de alta tenacidade, de cor branca. Corda de rede de diâmetro 4,5 mm. Energia da rede A2 (entre 2,2 e 4,4 kJ). Configuração da rede em losango, com corda perimetral de polipropileno de 16 mm de diâmetro.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</si>
  <si>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</si>
  <si>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</si>
  <si>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</si>
  <si>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mt50spr180a</t>
  </si>
  <si>
    <t xml:space="preserve">m</t>
  </si>
  <si>
    <t xml:space="preserve">Corda de atadura EN 1263-1 G de polipropileno de alta tenacidade, com tratamento aos raios UV, D=12 mm e carga de ruptura superior a 20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</si>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</sst>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0.58</v>
      </c>
      <c r="G9" s="13">
        <v>144.31</v>
      </c>
      <c r="H9" s="13">
        <f ca="1">ROUND(INDIRECT(ADDRESS(ROW()+(0), COLUMN()+(-2), 1))*INDIRECT(ADDRESS(ROW()+(0), COLUMN()+(-1), 1)), 2)</f>
        <v>83.7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7.05</v>
      </c>
      <c r="H10" s="17">
        <f ca="1">ROUND(INDIRECT(ADDRESS(ROW()+(0), COLUMN()+(-2), 1))*INDIRECT(ADDRESS(ROW()+(0), COLUMN()+(-1), 1)), 2)</f>
        <v>0.2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7.05</v>
      </c>
      <c r="H11" s="17">
        <f ca="1">ROUND(INDIRECT(ADDRESS(ROW()+(0), COLUMN()+(-2), 1))*INDIRECT(ADDRESS(ROW()+(0), COLUMN()+(-1), 1)), 2)</f>
        <v>0.04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</v>
      </c>
      <c r="G12" s="17">
        <v>2.85</v>
      </c>
      <c r="H12" s="17">
        <f ca="1">ROUND(INDIRECT(ADDRESS(ROW()+(0), COLUMN()+(-2), 1))*INDIRECT(ADDRESS(ROW()+(0), COLUMN()+(-1), 1)), 2)</f>
        <v>0.31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0.696</v>
      </c>
      <c r="G13" s="17">
        <v>0.21</v>
      </c>
      <c r="H13" s="17">
        <f ca="1">ROUND(INDIRECT(ADDRESS(ROW()+(0), COLUMN()+(-2), 1))*INDIRECT(ADDRESS(ROW()+(0), COLUMN()+(-1), 1)), 2)</f>
        <v>0.15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</v>
      </c>
      <c r="G14" s="17">
        <v>0.37</v>
      </c>
      <c r="H14" s="17">
        <f ca="1">ROUND(INDIRECT(ADDRESS(ROW()+(0), COLUMN()+(-2), 1))*INDIRECT(ADDRESS(ROW()+(0), COLUMN()+(-1), 1)), 2)</f>
        <v>0.08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</v>
      </c>
      <c r="G15" s="17">
        <v>0.64</v>
      </c>
      <c r="H15" s="17">
        <f ca="1">ROUND(INDIRECT(ADDRESS(ROW()+(0), COLUMN()+(-2), 1))*INDIRECT(ADDRESS(ROW()+(0), COLUMN()+(-1), 1)), 2)</f>
        <v>0.19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0.176</v>
      </c>
      <c r="G16" s="17">
        <v>22.68</v>
      </c>
      <c r="H16" s="17">
        <f ca="1">ROUND(INDIRECT(ADDRESS(ROW()+(0), COLUMN()+(-2), 1))*INDIRECT(ADDRESS(ROW()+(0), COLUMN()+(-1), 1)), 2)</f>
        <v>3.99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0.176</v>
      </c>
      <c r="G17" s="21">
        <v>21.45</v>
      </c>
      <c r="H17" s="21">
        <f ca="1">ROUND(INDIRECT(ADDRESS(ROW()+(0), COLUMN()+(-2), 1))*INDIRECT(ADDRESS(ROW()+(0), COLUMN()+(-1), 1)), 2)</f>
        <v>3.78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92.44</v>
      </c>
      <c r="H18" s="24">
        <f ca="1">ROUND(INDIRECT(ADDRESS(ROW()+(0), COLUMN()+(-2), 1))*INDIRECT(ADDRESS(ROW()+(0), COLUMN()+(-1), 1))/100, 2)</f>
        <v>1.85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94.29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