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<sst xmlns="http://schemas.openxmlformats.org/spreadsheetml/2006/main" count="39" uniqueCount="39">
  <si>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</si>
  <si>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TYS030</t>
  </si>
  <si>
    <t xml:space="preserve">Ud</t>
  </si>
  <si>
    <t xml:space="preserve">Edifício de serviços de salvamento para praia.</t>
  </si>
  <si>
    <r>
      <rPr>
        <sz val="8.25"/>
        <color rgb="FF000000"/>
        <rFont val="Arial"/>
        <family val="2"/>
      </rPr>
      <t xml:space="preserve">Edifício modular de serviços de salvamento, para praia, de 6,25x7,20x2,90 m, composto de três módulos: cabina para sala de espera com WC, cabina para sala de curativos com lavatório e cabina para vestiário, todas com caixilharia metálica, cobertura plana de poliéster com fibra de vidro, pavimento hidrófugo e anti-deslizante e paredes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</si>
  <si>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</si>
  <si>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</si>
  <si>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</si>
  <si>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</si>
  <si>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</si>
  <si>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</si>
  <si>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mt52dlv110</t>
  </si>
  <si>
    <t xml:space="preserve">Ud</t>
  </si>
  <si>
    <t xml:space="preserve">Edifício modular de serviços de salvamento, para praia, de 6,25x7,20x2,90 m, composto de três módulos: cabina para sala de espera com WC, cabina para sala de curativos com lavatório e cabina para vestiário, todas com caixilharia metálica, cobertura plana de poliéster com fibra de vidro, pavimento hidrófugo e anti-deslizante e paredes metálicas, luz artificial colocada em tecto falso e ventilação forçada através de extractor de ar. Incluindo equipamento interior formado por: sanita auto-limpável, lavatório encastrado na parede com abastecimento de água através de célula fotoeléctrica, secador de mãos e serviço de sabão integrado em lavatório, espelho anti-quebra sobre lavatório e dispensador de folhas de papel higiénico, para a cabina de sala de espera com WC, papeleira encastrada, para a cabina de sala de espera com WC e para a cabina de curativos e banco e cabides fixos, para a cabina de vestiário.</t>
  </si>
  <si>
    <t xml:space="preserve">mq04cag010b</t>
  </si>
  <si>
    <t xml:space="preserve">h</t>
  </si>
  <si>
    <t xml:space="preserve">Camião com grua de carga máxima 10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</si>
  <si>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</si>
  <si>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</si>
  <si>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</si>
  <si>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</si>
  <si>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</si>
  <si>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</si>
  <si>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</si>
  <si>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</si>
  <si>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</si>
  <si>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</si>
  <si>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</si>
  <si>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</si>
  <si>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</si>
  <si>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</si>
  <si>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</si>
  <si>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</si>
  <si>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</si>
  <si>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</si>
  <si>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</si>
  <si>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</si>
  <si>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22.285,25€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</si>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</sst>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53637</v>
      </c>
      <c r="H9" s="13">
        <f ca="1">ROUND(INDIRECT(ADDRESS(ROW()+(0), COLUMN()+(-2), 1))*INDIRECT(ADDRESS(ROW()+(0), COLUMN()+(-1), 1)), 2)</f>
        <v>53637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</v>
      </c>
      <c r="G10" s="17">
        <v>63.96</v>
      </c>
      <c r="H10" s="17">
        <f ca="1">ROUND(INDIRECT(ADDRESS(ROW()+(0), COLUMN()+(-2), 1))*INDIRECT(ADDRESS(ROW()+(0), COLUMN()+(-1), 1)), 2)</f>
        <v>211.07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19.8</v>
      </c>
      <c r="G11" s="17">
        <v>23.31</v>
      </c>
      <c r="H11" s="17">
        <f ca="1">ROUND(INDIRECT(ADDRESS(ROW()+(0), COLUMN()+(-2), 1))*INDIRECT(ADDRESS(ROW()+(0), COLUMN()+(-1), 1)), 2)</f>
        <v>461.54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19.8</v>
      </c>
      <c r="G12" s="17">
        <v>22.09</v>
      </c>
      <c r="H12" s="17">
        <f ca="1">ROUND(INDIRECT(ADDRESS(ROW()+(0), COLUMN()+(-2), 1))*INDIRECT(ADDRESS(ROW()+(0), COLUMN()+(-1), 1)), 2)</f>
        <v>437.38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15.4</v>
      </c>
      <c r="G13" s="17">
        <v>23.31</v>
      </c>
      <c r="H13" s="17">
        <f ca="1">ROUND(INDIRECT(ADDRESS(ROW()+(0), COLUMN()+(-2), 1))*INDIRECT(ADDRESS(ROW()+(0), COLUMN()+(-1), 1)), 2)</f>
        <v>358.97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15.4</v>
      </c>
      <c r="G14" s="17">
        <v>22.09</v>
      </c>
      <c r="H14" s="17">
        <f ca="1">ROUND(INDIRECT(ADDRESS(ROW()+(0), COLUMN()+(-2), 1))*INDIRECT(ADDRESS(ROW()+(0), COLUMN()+(-1), 1)), 2)</f>
        <v>340.19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93.5</v>
      </c>
      <c r="G15" s="17">
        <v>23.31</v>
      </c>
      <c r="H15" s="17">
        <f ca="1">ROUND(INDIRECT(ADDRESS(ROW()+(0), COLUMN()+(-2), 1))*INDIRECT(ADDRESS(ROW()+(0), COLUMN()+(-1), 1)), 2)</f>
        <v>2179.49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93.5</v>
      </c>
      <c r="G16" s="21">
        <v>22.13</v>
      </c>
      <c r="H16" s="21">
        <f ca="1">ROUND(INDIRECT(ADDRESS(ROW()+(0), COLUMN()+(-2), 1))*INDIRECT(ADDRESS(ROW()+(0), COLUMN()+(-1), 1)), 2)</f>
        <v>2069.16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59694.8</v>
      </c>
      <c r="H17" s="24">
        <f ca="1">ROUND(INDIRECT(ADDRESS(ROW()+(0), COLUMN()+(-2), 1))*INDIRECT(ADDRESS(ROW()+(0), COLUMN()+(-1), 1))/100, 2)</f>
        <v>1193.9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60888.7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