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<sst xmlns="http://schemas.openxmlformats.org/spreadsheetml/2006/main" count="33" uniqueCount="33">
  <si>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</si>
  <si>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TYC030</t>
  </si>
  <si>
    <t xml:space="preserve">Ud</t>
  </si>
  <si>
    <t xml:space="preserve">Cabina de vestiário para praia.</t>
  </si>
  <si>
    <r>
      <rPr>
        <sz val="8.25"/>
        <color rgb="FF000000"/>
        <rFont val="Arial"/>
        <family val="2"/>
      </rPr>
      <t xml:space="preserve">Cabina de vestiário para praia, de três módulos, de 1,45x3,90x2,90 m, composta de: base de perfis tubulares de aço inoxidável, pavimento de grelha de aço inoxidável, parede de chapa de aço inoxidável, acabamento lacado exterior em várias cores e interior em cor branca e cobertura de duas águas.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</si>
  <si>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</si>
  <si>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</si>
  <si>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</si>
  <si>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</si>
  <si>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</si>
  <si>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</si>
  <si>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mt52dlv070i</t>
  </si>
  <si>
    <t xml:space="preserve">Ud</t>
  </si>
  <si>
    <t xml:space="preserve">Cabina de vestiário para praia, de três módulos, de 1,45x3,90x2,90 m, composta de: base de perfis tubulares de aço inoxidável, pavimento de grelha de aço inoxidável, parede de chapa de aço inoxidável, acabamento lacado exterior em várias cores e interior em cor branca, cobertura de duas águas realizada com resina de poliéster reforçada com fibra de vidro, indicadores luminosos exteriores de livre, ocupado e fora de serviço, fechadura electromagnética em porta de acesso, detector de presença no interior, alarme acústico, luz artificial colocada em tecto falso e ventilação forçada através de extractor de ar. Incluindo equipamento interior anti-vandalismo, de aço inoxidável, formado por: secador eléctrico de ar quente, banco, cabides fixos e relógio programado para limitação horária de utilização.</t>
  </si>
  <si>
    <t xml:space="preserve">mq04cag010b</t>
  </si>
  <si>
    <t xml:space="preserve">h</t>
  </si>
  <si>
    <t xml:space="preserve">Camião com grua de carga máxima 10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</si>
  <si>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</si>
  <si>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</si>
  <si>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</si>
  <si>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</si>
  <si>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</si>
  <si>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</si>
  <si>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</si>
  <si>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</si>
  <si>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</si>
  <si>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</si>
  <si>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</si>
  <si>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</si>
  <si>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</si>
  <si>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</si>
  <si>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9.387,37€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</si>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</sst>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38611.5</v>
      </c>
      <c r="H9" s="13">
        <f ca="1">ROUND(INDIRECT(ADDRESS(ROW()+(0), COLUMN()+(-2), 1))*INDIRECT(ADDRESS(ROW()+(0), COLUMN()+(-1), 1)), 2)</f>
        <v>38611.5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3.85</v>
      </c>
      <c r="G10" s="17">
        <v>63.96</v>
      </c>
      <c r="H10" s="17">
        <f ca="1">ROUND(INDIRECT(ADDRESS(ROW()+(0), COLUMN()+(-2), 1))*INDIRECT(ADDRESS(ROW()+(0), COLUMN()+(-1), 1)), 2)</f>
        <v>246.25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9.9</v>
      </c>
      <c r="G11" s="17">
        <v>23.31</v>
      </c>
      <c r="H11" s="17">
        <f ca="1">ROUND(INDIRECT(ADDRESS(ROW()+(0), COLUMN()+(-2), 1))*INDIRECT(ADDRESS(ROW()+(0), COLUMN()+(-1), 1)), 2)</f>
        <v>230.77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9.9</v>
      </c>
      <c r="G12" s="17">
        <v>22.09</v>
      </c>
      <c r="H12" s="17">
        <f ca="1">ROUND(INDIRECT(ADDRESS(ROW()+(0), COLUMN()+(-2), 1))*INDIRECT(ADDRESS(ROW()+(0), COLUMN()+(-1), 1)), 2)</f>
        <v>218.69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77</v>
      </c>
      <c r="G13" s="17">
        <v>23.31</v>
      </c>
      <c r="H13" s="17">
        <f ca="1">ROUND(INDIRECT(ADDRESS(ROW()+(0), COLUMN()+(-2), 1))*INDIRECT(ADDRESS(ROW()+(0), COLUMN()+(-1), 1)), 2)</f>
        <v>1794.87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77</v>
      </c>
      <c r="G14" s="21">
        <v>22.13</v>
      </c>
      <c r="H14" s="21">
        <f ca="1">ROUND(INDIRECT(ADDRESS(ROW()+(0), COLUMN()+(-2), 1))*INDIRECT(ADDRESS(ROW()+(0), COLUMN()+(-1), 1)), 2)</f>
        <v>1704.01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42806.1</v>
      </c>
      <c r="H15" s="24">
        <f ca="1">ROUND(INDIRECT(ADDRESS(ROW()+(0), COLUMN()+(-2), 1))*INDIRECT(ADDRESS(ROW()+(0), COLUMN()+(-1), 1))/100, 2)</f>
        <v>856.12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43662.2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