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<sst xmlns="http://schemas.openxmlformats.org/spreadsheetml/2006/main" count="27" uniqueCount="27">
  <si>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</si>
  <si>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TPH010</t>
  </si>
  <si>
    <t xml:space="preserve">Ud</t>
  </si>
  <si>
    <t xml:space="preserve">Pino fixo, de aço corten.</t>
  </si>
  <si>
    <r>
      <rPr>
        <sz val="8.25"/>
        <color rgb="FF000000"/>
        <rFont val="Arial"/>
        <family val="2"/>
      </rPr>
      <t xml:space="preserve">Pino fixo modelo Táctil "SANTA &amp; COLE", de 90 cm de altura, de chapa de aço corten acabamento granulado silhuetada através de oxicorte, fixado a uma superfície suporte com aglomerante hidráulico, composto por cimentos de alta resistência e aditivos específicos, de presa rápida, e elementos de ancoragem. O preço não inclui a superfície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</si>
  <si>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</si>
  <si>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</si>
  <si>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</si>
  <si>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</si>
  <si>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</si>
  <si>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</si>
  <si>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mt52hsc010a</t>
  </si>
  <si>
    <t xml:space="preserve">Ud</t>
  </si>
  <si>
    <t xml:space="preserve">Pino fixo modelo Táctil "SANTA &amp; COLE", de 90 cm de altura, de chapa de aço corten acabamento granulado silhuetada através de oxicorte, inclusive pernos de ancoragem.</t>
  </si>
  <si>
    <t xml:space="preserve">mt09amp010a</t>
  </si>
  <si>
    <t xml:space="preserve">kg</t>
  </si>
  <si>
    <t xml:space="preserve">Aglomerante hidráulico, composto por cimentos de alta resistência e aditivos específicos, de presa rápida.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</si>
  <si>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</si>
  <si>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</si>
  <si>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</si>
  <si>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</si>
  <si>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</si>
  <si>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</si>
  <si>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</si>
  <si>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</si>
  <si>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143,71€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</si>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</sst>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2.21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300.37</v>
      </c>
      <c r="H9" s="13">
        <f ca="1">ROUND(INDIRECT(ADDRESS(ROW()+(0), COLUMN()+(-2), 1))*INDIRECT(ADDRESS(ROW()+(0), COLUMN()+(-1), 1)), 2)</f>
        <v>300.37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</v>
      </c>
      <c r="G10" s="17">
        <v>0.65</v>
      </c>
      <c r="H10" s="17">
        <f ca="1">ROUND(INDIRECT(ADDRESS(ROW()+(0), COLUMN()+(-2), 1))*INDIRECT(ADDRESS(ROW()+(0), COLUMN()+(-1), 1)), 2)</f>
        <v>0.13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0.44</v>
      </c>
      <c r="G11" s="17">
        <v>22.68</v>
      </c>
      <c r="H11" s="17">
        <f ca="1">ROUND(INDIRECT(ADDRESS(ROW()+(0), COLUMN()+(-2), 1))*INDIRECT(ADDRESS(ROW()+(0), COLUMN()+(-1), 1)), 2)</f>
        <v>9.98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0.44</v>
      </c>
      <c r="G12" s="21">
        <v>22.13</v>
      </c>
      <c r="H12" s="21">
        <f ca="1">ROUND(INDIRECT(ADDRESS(ROW()+(0), COLUMN()+(-2), 1))*INDIRECT(ADDRESS(ROW()+(0), COLUMN()+(-1), 1)), 2)</f>
        <v>9.74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320.22</v>
      </c>
      <c r="H13" s="24">
        <f ca="1">ROUND(INDIRECT(ADDRESS(ROW()+(0), COLUMN()+(-2), 1))*INDIRECT(ADDRESS(ROW()+(0), COLUMN()+(-1), 1))/100, 2)</f>
        <v>6.4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326.62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