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<sst xmlns="http://schemas.openxmlformats.org/spreadsheetml/2006/main" count="30" uniqueCount="30">
  <si>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</si>
  <si>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TME010</t>
  </si>
  <si>
    <t xml:space="preserve">Ud</t>
  </si>
  <si>
    <t xml:space="preserve">Papeleira de ferro fundido.</t>
  </si>
  <si>
    <r>
      <rPr>
        <sz val="8.25"/>
        <color rgb="FF000000"/>
        <rFont val="Arial"/>
        <family val="2"/>
      </rPr>
      <t xml:space="preserve">Papeleira de ferro fundido, de 80 cm de altura, fixada a uma base de betão C20/25 (X0(P); D25; S2; Cl 1,0). O preço inclui a escavação.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</si>
  <si>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</si>
  <si>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</si>
  <si>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</si>
  <si>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</si>
  <si>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</si>
  <si>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</si>
  <si>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mt52pap010a</t>
  </si>
  <si>
    <t xml:space="preserve">Ud</t>
  </si>
  <si>
    <t xml:space="preserve">Papeleira, de 80 cm de altura e 40 litros de capacidade, com corpo de ferro fundido e estrutura de aço galvanizado, inclusive pernos de ancoragem.</t>
  </si>
  <si>
    <t xml:space="preserve">mt10hmf020fa</t>
  </si>
  <si>
    <t xml:space="preserve">m³</t>
  </si>
  <si>
    <t xml:space="preserve">Betão simples C20/25 (X0(P); D25; S2; Cl 1,0), fabricado em central, segundo NP EN 206.</t>
  </si>
  <si>
    <t xml:space="preserve">mt09reh330</t>
  </si>
  <si>
    <t xml:space="preserve">kg</t>
  </si>
  <si>
    <t xml:space="preserve">Argamassa de resina epóxi com areia de sílica, de endurecimento rápido, para enchimento de ancoragens.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</si>
  <si>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</si>
  <si>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</si>
  <si>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</si>
  <si>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</si>
  <si>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</si>
  <si>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</si>
  <si>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</si>
  <si>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</si>
  <si>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453,03€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</si>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</sst>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36" customWidth="1"/>
    <col min="4" max="4" width="2.21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375.18</v>
      </c>
      <c r="H9" s="13">
        <f ca="1">ROUND(INDIRECT(ADDRESS(ROW()+(0), COLUMN()+(-2), 1))*INDIRECT(ADDRESS(ROW()+(0), COLUMN()+(-1), 1)), 2)</f>
        <v>375.18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0.25</v>
      </c>
      <c r="G10" s="17">
        <v>76.59</v>
      </c>
      <c r="H10" s="17">
        <f ca="1">ROUND(INDIRECT(ADDRESS(ROW()+(0), COLUMN()+(-2), 1))*INDIRECT(ADDRESS(ROW()+(0), COLUMN()+(-1), 1)), 2)</f>
        <v>19.15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</v>
      </c>
      <c r="G11" s="17">
        <v>5.11</v>
      </c>
      <c r="H11" s="17">
        <f ca="1">ROUND(INDIRECT(ADDRESS(ROW()+(0), COLUMN()+(-2), 1))*INDIRECT(ADDRESS(ROW()+(0), COLUMN()+(-1), 1)), 2)</f>
        <v>1.02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0.528</v>
      </c>
      <c r="G12" s="17">
        <v>22.68</v>
      </c>
      <c r="H12" s="17">
        <f ca="1">ROUND(INDIRECT(ADDRESS(ROW()+(0), COLUMN()+(-2), 1))*INDIRECT(ADDRESS(ROW()+(0), COLUMN()+(-1), 1)), 2)</f>
        <v>11.98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0.528</v>
      </c>
      <c r="G13" s="21">
        <v>22.13</v>
      </c>
      <c r="H13" s="21">
        <f ca="1">ROUND(INDIRECT(ADDRESS(ROW()+(0), COLUMN()+(-2), 1))*INDIRECT(ADDRESS(ROW()+(0), COLUMN()+(-1), 1)), 2)</f>
        <v>11.68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419.01</v>
      </c>
      <c r="H14" s="24">
        <f ca="1">ROUND(INDIRECT(ADDRESS(ROW()+(0), COLUMN()+(-2), 1))*INDIRECT(ADDRESS(ROW()+(0), COLUMN()+(-1), 1))/100, 2)</f>
        <v>8.38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427.39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