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<sst xmlns="http://schemas.openxmlformats.org/spreadsheetml/2006/main" count="23" uniqueCount="23">
  <si>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</si>
  <si>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TMC010</t>
  </si>
  <si>
    <t xml:space="preserve">Ud</t>
  </si>
  <si>
    <t xml:space="preserve">Contentor de carga traseira, de polietileno.</t>
  </si>
  <si>
    <r>
      <rPr>
        <sz val="8.25"/>
        <color rgb="FF000000"/>
        <rFont val="Arial"/>
        <family val="2"/>
      </rPr>
      <t xml:space="preserve">Contentor de carga traseira de polietileno de alta densidade para recolha não selectiva de resíduos sólidos urbanos, de 660 l de capacidade e 264 kg de carga máxima, de 794x1372x1200 mm, cor cinzento, provido de quatro rodas de 200 mm de diâmetro com jantes de polipropileno e cobertura de borracha maciça sobre eixo electrozincado, asas auxiliares, bandas reflectoras, pedal de abertura de tampa e fechadura.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</si>
  <si>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</si>
  <si>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</si>
  <si>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</si>
  <si>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</si>
  <si>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</si>
  <si>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</si>
  <si>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mt52muc010affz</t>
  </si>
  <si>
    <t xml:space="preserve">Ud</t>
  </si>
  <si>
    <t xml:space="preserve">Contentor de carga traseira de polietileno de alta densidade para recolha não selectiva de resíduos sólidos urbanos, de 660 l de capacidade e 264 kg de carga máxima, de 794x1372x1200 mm, cor cinzento, resistente aos raios ultravioleta, à intempérie, às soluções ácidas e alcalinas, a fungos e bactérias e a detergentes, provido de quatro rodas de 200 mm de diâmetro com jantes de polipropileno e cobertura de borracha maciça sobre eixo electrozincado, asas auxiliares, bandas reflectoras, pedal de abertura de tampa e fechadura. Segundo EN 840-2.</t>
  </si>
  <si>
    <t xml:space="preserve">mq04cag010a</t>
  </si>
  <si>
    <t xml:space="preserve">h</t>
  </si>
  <si>
    <t xml:space="preserve">Camião com grua de carga máxima 6 t.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</si>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</sst>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3.91" customWidth="1"/>
    <col min="4" max="4" width="80.4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265.32</v>
      </c>
      <c r="G9" s="13">
        <f ca="1">ROUND(INDIRECT(ADDRESS(ROW()+(0), COLUMN()+(-2), 1))*INDIRECT(ADDRESS(ROW()+(0), COLUMN()+(-1), 1)), 2)</f>
        <v>265.32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0.22</v>
      </c>
      <c r="F10" s="17">
        <v>56.47</v>
      </c>
      <c r="G10" s="17">
        <f ca="1">ROUND(INDIRECT(ADDRESS(ROW()+(0), COLUMN()+(-2), 1))*INDIRECT(ADDRESS(ROW()+(0), COLUMN()+(-1), 1)), 2)</f>
        <v>12.42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0.22</v>
      </c>
      <c r="F11" s="21">
        <v>22.13</v>
      </c>
      <c r="G11" s="21">
        <f ca="1">ROUND(INDIRECT(ADDRESS(ROW()+(0), COLUMN()+(-2), 1))*INDIRECT(ADDRESS(ROW()+(0), COLUMN()+(-1), 1)), 2)</f>
        <v>4.87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282.61</v>
      </c>
      <c r="G12" s="24">
        <f ca="1">ROUND(INDIRECT(ADDRESS(ROW()+(0), COLUMN()+(-2), 1))*INDIRECT(ADDRESS(ROW()+(0), COLUMN()+(-1), 1))/100, 2)</f>
        <v>5.65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288.26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