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<sst xmlns="http://schemas.openxmlformats.org/spreadsheetml/2006/main" count="36" uniqueCount="36">
  <si>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</si>
  <si>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TDG170</t>
  </si>
  <si>
    <t xml:space="preserve">Ud</t>
  </si>
  <si>
    <t xml:space="preserve">Rede de protecção de pista desportiva.</t>
  </si>
  <si>
    <r>
      <rPr>
        <sz val="8.25"/>
        <color rgb="FF000000"/>
        <rFont val="Arial"/>
        <family val="2"/>
      </rPr>
      <t xml:space="preserve">Rede de protecção de pista desportiva, fixa, especialmente indicada para campos de futebol 8, de futebol 11, de futsal ou de andebol, para evitar a saída de bolas do campo, de 10 m de comprimento e 4 m de altura, de cordas de nylon de 100x100 mm de vão de malha e 3 mm de diâmetro, cosida com cabo de aço entrelaçado superior e inferiormente e fixada a postes de tubo de aço de 90 mm de diâmetro, de 4,8 m de altura e 5 mm de espessura, colocados cada 5 m, fixados a uma base de betão C20/25 (X0(P); D25; S2; Cl 1,0) de 0,80x0,80x1,00 m,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</si>
  <si>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</si>
  <si>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</si>
  <si>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</si>
  <si>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</si>
  <si>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</si>
  <si>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</si>
  <si>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mt52dep380a</t>
  </si>
  <si>
    <t xml:space="preserve">m²</t>
  </si>
  <si>
    <t xml:space="preserve">Rede de protecção de pista desportiva, de cordas de nylon de 100x100 mm de vão de malha e 3 mm de diâmetro, com ganchos de aço galvanizado para fixar a rede.</t>
  </si>
  <si>
    <t xml:space="preserve">mt52dep390a</t>
  </si>
  <si>
    <t xml:space="preserve">Ud</t>
  </si>
  <si>
    <t xml:space="preserve">Poste de tubo de aço galvanizado de 90 mm de diâmetro, de 4,8 m de altura e 5 mm de espessura, com suportes de aço para encastrar os postes, anilhas para colocar os cabos e tensores para fixar a rede.</t>
  </si>
  <si>
    <t xml:space="preserve">mt52dep400d</t>
  </si>
  <si>
    <t xml:space="preserve">m</t>
  </si>
  <si>
    <t xml:space="preserve">Cabo de aço entrançado de 15 mm de diâmetro.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</si>
  <si>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</si>
  <si>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</si>
  <si>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</si>
  <si>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</si>
  <si>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</si>
  <si>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</si>
  <si>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</si>
  <si>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</si>
  <si>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</si>
  <si>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</si>
  <si>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</si>
  <si>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</si>
  <si>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</si>
  <si>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</si>
  <si>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251,02€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</si>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</sst>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40</v>
      </c>
      <c r="G9" s="13">
        <v>3.06</v>
      </c>
      <c r="H9" s="13">
        <f ca="1">ROUND(INDIRECT(ADDRESS(ROW()+(0), COLUMN()+(-2), 1))*INDIRECT(ADDRESS(ROW()+(0), COLUMN()+(-1), 1)), 2)</f>
        <v>122.4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61.62</v>
      </c>
      <c r="H10" s="17">
        <f ca="1">ROUND(INDIRECT(ADDRESS(ROW()+(0), COLUMN()+(-2), 1))*INDIRECT(ADDRESS(ROW()+(0), COLUMN()+(-1), 1)), 2)</f>
        <v>184.86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</v>
      </c>
      <c r="G11" s="17">
        <v>4.6</v>
      </c>
      <c r="H11" s="17">
        <f ca="1">ROUND(INDIRECT(ADDRESS(ROW()+(0), COLUMN()+(-2), 1))*INDIRECT(ADDRESS(ROW()+(0), COLUMN()+(-1), 1)), 2)</f>
        <v>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76.59</v>
      </c>
      <c r="H12" s="17">
        <f ca="1">ROUND(INDIRECT(ADDRESS(ROW()+(0), COLUMN()+(-2), 1))*INDIRECT(ADDRESS(ROW()+(0), COLUMN()+(-1), 1)), 2)</f>
        <v>153.18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</v>
      </c>
      <c r="G13" s="17">
        <v>22.68</v>
      </c>
      <c r="H13" s="17">
        <f ca="1">ROUND(INDIRECT(ADDRESS(ROW()+(0), COLUMN()+(-2), 1))*INDIRECT(ADDRESS(ROW()+(0), COLUMN()+(-1), 1)), 2)</f>
        <v>2.49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4.264</v>
      </c>
      <c r="G14" s="17">
        <v>22.13</v>
      </c>
      <c r="H14" s="17">
        <f ca="1">ROUND(INDIRECT(ADDRESS(ROW()+(0), COLUMN()+(-2), 1))*INDIRECT(ADDRESS(ROW()+(0), COLUMN()+(-1), 1)), 2)</f>
        <v>94.36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4.73</v>
      </c>
      <c r="G15" s="21">
        <v>23.31</v>
      </c>
      <c r="H15" s="21">
        <f ca="1">ROUND(INDIRECT(ADDRESS(ROW()+(0), COLUMN()+(-2), 1))*INDIRECT(ADDRESS(ROW()+(0), COLUMN()+(-1), 1)), 2)</f>
        <v>110.26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759.55</v>
      </c>
      <c r="H16" s="24">
        <f ca="1">ROUND(INDIRECT(ADDRESS(ROW()+(0), COLUMN()+(-2), 1))*INDIRECT(ADDRESS(ROW()+(0), COLUMN()+(-1), 1))/100, 2)</f>
        <v>15.19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774.74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