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<sst xmlns="http://schemas.openxmlformats.org/spreadsheetml/2006/main" count="33" uniqueCount="33">
  <si>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</si>
  <si>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TDG020</t>
  </si>
  <si>
    <t xml:space="preserve">Ud</t>
  </si>
  <si>
    <t xml:space="preserve">Tabela de basquetebol com suporte.</t>
  </si>
  <si>
    <r>
      <rPr>
        <sz val="8.25"/>
        <color rgb="FF000000"/>
        <rFont val="Arial"/>
        <family val="2"/>
      </rPr>
      <t xml:space="preserve">Tabela fixa de basquetebol de 3,95 m de altura formada por: poste de tubo de aço de 120 mm de diâmetro e 4 mm de espessura, com curva soldada, quadro de tubo rectangular de 50x30 cm e tirantes de tubo de aço, tudo pintado com pó de poliéster, tabela de contraplacado fenólico, de 180x105 cm e 30 mm de espessura, aro de varão maciço de 20 mm de espessura colocado a uma altura de 3,05 m e rede de algodão com cordas de 6 mm de diâmetro com doze pontos de fixação ao aro, para utilizadores de mais de 8 anos, encastrada 60 cm en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</si>
  <si>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</si>
  <si>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</si>
  <si>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</si>
  <si>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</si>
  <si>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</si>
  <si>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</si>
  <si>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mt52dep230a</t>
  </si>
  <si>
    <t xml:space="preserve">Ud</t>
  </si>
  <si>
    <t xml:space="preserve">Tabela fixa de basquetebol de 3,95 m de altura formada por: poste de tubo de aço de 120 mm de diâmetro e 4 mm de espessura, com curva soldada, quadro de tubo rectangular de 50x30 cm e tirantes de tubo de aço, tudo pintado com pó de poliéster, tabela de contraplacado fenólico, de 180x105 cm e 30 mm de espessura, aro de varão maciço de 20 mm de espessura colocado a uma altura de 3,05 m e rede de algodão com cordas de 6 mm de diâmetro com doze pontos de fixação ao aro, para utilizadores de mais de 8 anos.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</si>
  <si>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</si>
  <si>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</si>
  <si>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</si>
  <si>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</si>
  <si>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</si>
  <si>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</si>
  <si>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</si>
  <si>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</si>
  <si>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</si>
  <si>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</si>
  <si>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</si>
  <si>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</si>
  <si>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</si>
  <si>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</si>
  <si>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</si>
  <si>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</si>
  <si>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</si>
  <si>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773,28€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</si>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</sst>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1294.44</v>
      </c>
      <c r="H9" s="13">
        <f ca="1">ROUND(INDIRECT(ADDRESS(ROW()+(0), COLUMN()+(-2), 1))*INDIRECT(ADDRESS(ROW()+(0), COLUMN()+(-1), 1)), 2)</f>
        <v>1294.44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</v>
      </c>
      <c r="G10" s="17">
        <v>76.59</v>
      </c>
      <c r="H10" s="17">
        <f ca="1">ROUND(INDIRECT(ADDRESS(ROW()+(0), COLUMN()+(-2), 1))*INDIRECT(ADDRESS(ROW()+(0), COLUMN()+(-1), 1)), 2)</f>
        <v>26.04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1.65</v>
      </c>
      <c r="G11" s="17">
        <v>22.68</v>
      </c>
      <c r="H11" s="17">
        <f ca="1">ROUND(INDIRECT(ADDRESS(ROW()+(0), COLUMN()+(-2), 1))*INDIRECT(ADDRESS(ROW()+(0), COLUMN()+(-1), 1)), 2)</f>
        <v>37.42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22.13</v>
      </c>
      <c r="H12" s="17">
        <f ca="1">ROUND(INDIRECT(ADDRESS(ROW()+(0), COLUMN()+(-2), 1))*INDIRECT(ADDRESS(ROW()+(0), COLUMN()+(-1), 1)), 2)</f>
        <v>48.69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2.75</v>
      </c>
      <c r="G13" s="17">
        <v>23.31</v>
      </c>
      <c r="H13" s="17">
        <f ca="1">ROUND(INDIRECT(ADDRESS(ROW()+(0), COLUMN()+(-2), 1))*INDIRECT(ADDRESS(ROW()+(0), COLUMN()+(-1), 1)), 2)</f>
        <v>64.1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2.75</v>
      </c>
      <c r="G14" s="21">
        <v>22.13</v>
      </c>
      <c r="H14" s="21">
        <f ca="1">ROUND(INDIRECT(ADDRESS(ROW()+(0), COLUMN()+(-2), 1))*INDIRECT(ADDRESS(ROW()+(0), COLUMN()+(-1), 1)), 2)</f>
        <v>60.86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1531.55</v>
      </c>
      <c r="H15" s="24">
        <f ca="1">ROUND(INDIRECT(ADDRESS(ROW()+(0), COLUMN()+(-2), 1))*INDIRECT(ADDRESS(ROW()+(0), COLUMN()+(-1), 1))/100, 2)</f>
        <v>30.63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1562.18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