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<sst xmlns="http://schemas.openxmlformats.org/spreadsheetml/2006/main" count="27" uniqueCount="27">
  <si>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</si>
  <si>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TDA010</t>
  </si>
  <si>
    <t xml:space="preserve">Ud</t>
  </si>
  <si>
    <t xml:space="preserve">Barra de equilíbrio.</t>
  </si>
  <si>
    <r>
      <rPr>
        <sz val="8.25"/>
        <color rgb="FF000000"/>
        <rFont val="Arial"/>
        <family val="2"/>
      </rPr>
      <t xml:space="preserve">Barra de equilíbrio de madeira de pinho silvestre, tratada em autoclave, acabamento com verniz protector, formada por uma barra quadrada de 0,15 m de lado e 3,00 m de comprimento, apoiada sobre dois postes, com parafusos de aço galvanizado, embutidos e protegidos com tampas de segurança, fixada a uma base de betão C20/25 (X0(P); D25; S2; Cl 1,0).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</si>
  <si>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</si>
  <si>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</si>
  <si>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</si>
  <si>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</si>
  <si>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</si>
  <si>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</si>
  <si>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mt10hmf020fa</t>
  </si>
  <si>
    <t xml:space="preserve">m³</t>
  </si>
  <si>
    <t xml:space="preserve">Betão simples C20/25 (X0(P); D25; S2; Cl 1,0), fabricado em central, segundo NP EN 206.</t>
  </si>
  <si>
    <t xml:space="preserve">mt52dep010a</t>
  </si>
  <si>
    <t xml:space="preserve">Ud</t>
  </si>
  <si>
    <t xml:space="preserve">Barra de equilíbrio de madeira de pinho silvestre, tratada em autoclave, com classe de risco 4 segundo NP EN 335, acabamento com verniz protector, formada por uma barra quadrada de 0,15 m de lado e 3,00 m de comprimento, apoiada sobre dois postes, com parafusos de aço galvanizado, embutidos e protegidos com tampas de segurança, para utilizadores de mais de 12 anos, com zona de segurança de 19,50 m² e 0,40 m de altura livre de queda, inclusive elementos de fixação. Segundo NP EN 1176-1.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</si>
  <si>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</si>
  <si>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</si>
  <si>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</si>
  <si>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</si>
  <si>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</si>
  <si>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</si>
  <si>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</si>
  <si>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</si>
  <si>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118,30€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</si>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</sst>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2.38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</v>
      </c>
      <c r="G9" s="13">
        <v>76.59</v>
      </c>
      <c r="H9" s="13">
        <f ca="1">ROUND(INDIRECT(ADDRESS(ROW()+(0), COLUMN()+(-2), 1))*INDIRECT(ADDRESS(ROW()+(0), COLUMN()+(-1), 1)), 2)</f>
        <v>22.98</v>
      </c>
    </row>
    <row r="10" spans="1:8" ht="66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507.76</v>
      </c>
      <c r="H10" s="17">
        <f ca="1">ROUND(INDIRECT(ADDRESS(ROW()+(0), COLUMN()+(-2), 1))*INDIRECT(ADDRESS(ROW()+(0), COLUMN()+(-1), 1)), 2)</f>
        <v>507.76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0.88</v>
      </c>
      <c r="G11" s="17">
        <v>22.68</v>
      </c>
      <c r="H11" s="17">
        <f ca="1">ROUND(INDIRECT(ADDRESS(ROW()+(0), COLUMN()+(-2), 1))*INDIRECT(ADDRESS(ROW()+(0), COLUMN()+(-1), 1)), 2)</f>
        <v>19.96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1.32</v>
      </c>
      <c r="G12" s="21">
        <v>22.13</v>
      </c>
      <c r="H12" s="21">
        <f ca="1">ROUND(INDIRECT(ADDRESS(ROW()+(0), COLUMN()+(-2), 1))*INDIRECT(ADDRESS(ROW()+(0), COLUMN()+(-1), 1)), 2)</f>
        <v>29.21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579.91</v>
      </c>
      <c r="H13" s="24">
        <f ca="1">ROUND(INDIRECT(ADDRESS(ROW()+(0), COLUMN()+(-2), 1))*INDIRECT(ADDRESS(ROW()+(0), COLUMN()+(-1), 1))/100, 2)</f>
        <v>11.6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591.51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