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<sst xmlns="http://schemas.openxmlformats.org/spreadsheetml/2006/main" count="36" uniqueCount="36">
  <si>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</si>
  <si>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TAF005</t>
  </si>
  <si>
    <t xml:space="preserve">Ud</t>
  </si>
  <si>
    <t xml:space="preserve">Campo de futebol 3x3.</t>
  </si>
  <si>
    <r>
      <rPr>
        <sz val="8.25"/>
        <color rgb="FF000000"/>
        <rFont val="Arial"/>
        <family val="2"/>
      </rPr>
      <t xml:space="preserve">Campo de futebol 3x3, de 20x10 m, com uma porta de acesso e vidros de segurança temperados, de 12 mm de espessura, formado por uma estrutura metálica modular, composta por perfis, tubos e pilares, de aço S235JR laminado a quente; um conjunto de vidros de segurança temperados, de 12 mm de espessura, com furos para fixação à estrutura; um conjunto de duas redes de baliza, cor branca; 8 mastros de rede de protecção de fundo para fixar sobre a estrutura metálica, de tubo de aço galvanizado, de 60 mm de diâmetro e 2 m de altura; e 40 m² de rede de protecção de fundo, cor branca. Inclusive elementos de fixação. O preço não inclui o pavimento desportivo.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</si>
  <si>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</si>
  <si>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</si>
  <si>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</si>
  <si>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</si>
  <si>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</si>
  <si>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</si>
  <si>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mt47cit450b</t>
  </si>
  <si>
    <t xml:space="preserve">Ud</t>
  </si>
  <si>
    <t xml:space="preserve">Estrutura metálica modular para campo de futebol 3x3, de 20x10 m, com uma porta de acesso, composta por perfis, tubos e pilares, de aço S235JR laminado a quente, acabamento lacado, cor azul, com elementos de fixação.</t>
  </si>
  <si>
    <t xml:space="preserve">mt47cit460b</t>
  </si>
  <si>
    <t xml:space="preserve">Ud</t>
  </si>
  <si>
    <t xml:space="preserve">Conjunto de vidros de segurança temperados, de 12 mm de espessura, com furos para fixação à estrutura, para campo de futebol 3x3, de 20x10 m, inclusive parafusos, elementos auxiliares e pequeno material.</t>
  </si>
  <si>
    <t xml:space="preserve">mt47cit470a</t>
  </si>
  <si>
    <t xml:space="preserve">Ud</t>
  </si>
  <si>
    <t xml:space="preserve">Conjunto de duas redes de baliza, cor branca, para campo de futebol 3x3.</t>
  </si>
  <si>
    <t xml:space="preserve">mt47cit480a</t>
  </si>
  <si>
    <t xml:space="preserve">Ud</t>
  </si>
  <si>
    <t xml:space="preserve">Mastro de rede de protecção de fundo para fixar sobre a estrutura metálica, de tubo de aço galvanizado, de 60 mm de diâmetro e 2 m de altura, para campo de futebol 3x3, acabamento lacado, cor azul, com elementos de fixação.</t>
  </si>
  <si>
    <t xml:space="preserve">mt47cit490a</t>
  </si>
  <si>
    <t xml:space="preserve">m²</t>
  </si>
  <si>
    <t xml:space="preserve">Rede de protecção de fundo, cor branca, para campo de futebol 3x3.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</si>
  <si>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</si>
  <si>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</si>
  <si>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</si>
  <si>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</si>
  <si>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</si>
  <si>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</si>
  <si>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</si>
  <si>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</si>
  <si>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6.849,93€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</si>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</sst>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3.4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10999.5</v>
      </c>
      <c r="H9" s="13">
        <f ca="1">ROUND(INDIRECT(ADDRESS(ROW()+(0), COLUMN()+(-2), 1))*INDIRECT(ADDRESS(ROW()+(0), COLUMN()+(-1), 1)), 2)</f>
        <v>10999.5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5823.7</v>
      </c>
      <c r="H10" s="17">
        <f ca="1">ROUND(INDIRECT(ADDRESS(ROW()+(0), COLUMN()+(-2), 1))*INDIRECT(ADDRESS(ROW()+(0), COLUMN()+(-1), 1)), 2)</f>
        <v>5823.7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41.16</v>
      </c>
      <c r="H11" s="17">
        <f ca="1">ROUND(INDIRECT(ADDRESS(ROW()+(0), COLUMN()+(-2), 1))*INDIRECT(ADDRESS(ROW()+(0), COLUMN()+(-1), 1)), 2)</f>
        <v>41.16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102.21</v>
      </c>
      <c r="H12" s="17">
        <f ca="1">ROUND(INDIRECT(ADDRESS(ROW()+(0), COLUMN()+(-2), 1))*INDIRECT(ADDRESS(ROW()+(0), COLUMN()+(-1), 1)), 2)</f>
        <v>817.68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40</v>
      </c>
      <c r="G13" s="17">
        <v>2.4</v>
      </c>
      <c r="H13" s="17">
        <f ca="1">ROUND(INDIRECT(ADDRESS(ROW()+(0), COLUMN()+(-2), 1))*INDIRECT(ADDRESS(ROW()+(0), COLUMN()+(-1), 1)), 2)</f>
        <v>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41.855</v>
      </c>
      <c r="G14" s="17">
        <v>22.68</v>
      </c>
      <c r="H14" s="17">
        <f ca="1">ROUND(INDIRECT(ADDRESS(ROW()+(0), COLUMN()+(-2), 1))*INDIRECT(ADDRESS(ROW()+(0), COLUMN()+(-1), 1)), 2)</f>
        <v>949.27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41.855</v>
      </c>
      <c r="G15" s="21">
        <v>22.13</v>
      </c>
      <c r="H15" s="21">
        <f ca="1">ROUND(INDIRECT(ADDRESS(ROW()+(0), COLUMN()+(-2), 1))*INDIRECT(ADDRESS(ROW()+(0), COLUMN()+(-1), 1)), 2)</f>
        <v>926.25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19653.5</v>
      </c>
      <c r="H16" s="24">
        <f ca="1">ROUND(INDIRECT(ADDRESS(ROW()+(0), COLUMN()+(-2), 1))*INDIRECT(ADDRESS(ROW()+(0), COLUMN()+(-1), 1))/100, 2)</f>
        <v>393.07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20046.6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