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<sst xmlns="http://schemas.openxmlformats.org/spreadsheetml/2006/main" count="33" uniqueCount="33">
  <si>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</si>
  <si>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MPI030</t>
  </si>
  <si>
    <t xml:space="preserve">m²</t>
  </si>
  <si>
    <t xml:space="preserve">Camada de acabamento superficial para pavimento de aglomerado asfáltico, sistema "COMPOSAN INDUSTRIAL Y TECNOLOGÍA".</t>
  </si>
  <si>
    <r>
      <rPr>
        <sz val="8.25"/>
        <color rgb="FF000000"/>
        <rFont val="Arial"/>
        <family val="2"/>
      </rPr>
      <t xml:space="preserve">Camada de acabamento superficial para pavimento de aglomerado asfáltico, realizada com o sistema Compo LSP "COMPOSAN INDUSTRIAL Y TECNOLOGÍA", através da aplicação de leitada sintética LB-1 formada por água, emulsão, Compo LSP, cor vermelho, à base de resinas sintéticas e pigmentos (3,315 kg/m²) e inerte britado, aplicada mecanicamente com máquina autopropulsada. O preço não inclui a superfície suporte nem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</si>
  <si>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</si>
  <si>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</si>
  <si>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</si>
  <si>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</si>
  <si>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</si>
  <si>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</si>
  <si>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mt47cit025a</t>
  </si>
  <si>
    <t xml:space="preserve">kg</t>
  </si>
  <si>
    <t xml:space="preserve">Emulsão, Compo LSP "COMPOSAN INDUSTRIAL Y TECNOLOGÍA", cor vermelho, à base de resinas sintéticas e pigmentos.</t>
  </si>
  <si>
    <t xml:space="preserve">mt01arp050a</t>
  </si>
  <si>
    <t xml:space="preserve">t</t>
  </si>
  <si>
    <t xml:space="preserve">Agregado britado de 0 a 6 mm de diâmetro, com desgaste no ensaio de Los Angeles &lt; 25.</t>
  </si>
  <si>
    <t xml:space="preserve">mt01arp050b</t>
  </si>
  <si>
    <t xml:space="preserve">t</t>
  </si>
  <si>
    <t xml:space="preserve">Agregado britado de 6 a 12 mm de diâmetro, com desgaste no ensaio de Los Angeles &lt; 25.</t>
  </si>
  <si>
    <t xml:space="preserve">mq11ext030</t>
  </si>
  <si>
    <t xml:space="preserve">h</t>
  </si>
  <si>
    <t xml:space="preserve">Espalhadora asfáltica sobre rastos, de 81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</si>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</sst>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3.315</v>
      </c>
      <c r="G9" s="13">
        <v>4.35</v>
      </c>
      <c r="H9" s="13">
        <f ca="1">ROUND(INDIRECT(ADDRESS(ROW()+(0), COLUMN()+(-2), 1))*INDIRECT(ADDRESS(ROW()+(0), COLUMN()+(-1), 1)), 2)</f>
        <v>14.42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0.011</v>
      </c>
      <c r="G10" s="17">
        <v>12.64</v>
      </c>
      <c r="H10" s="17">
        <f ca="1">ROUND(INDIRECT(ADDRESS(ROW()+(0), COLUMN()+(-2),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0.003</v>
      </c>
      <c r="G11" s="17">
        <v>12.64</v>
      </c>
      <c r="H11" s="17">
        <f ca="1">ROUND(INDIRECT(ADDRESS(ROW()+(0), COLUMN()+(-2),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0.003</v>
      </c>
      <c r="G12" s="17">
        <v>231.73</v>
      </c>
      <c r="H12" s="17">
        <f ca="1">ROUND(INDIRECT(ADDRESS(ROW()+(0), COLUMN()+(-2),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22.68</v>
      </c>
      <c r="H13" s="17">
        <f ca="1">ROUND(INDIRECT(ADDRESS(ROW()+(0), COLUMN()+(-2),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0.008</v>
      </c>
      <c r="G14" s="21">
        <v>22.13</v>
      </c>
      <c r="H14" s="21">
        <f ca="1">ROUND(INDIRECT(ADDRESS(ROW()+(0), COLUMN()+(-2), 1))*INDIRECT(ADDRESS(ROW()+(0), COLUMN()+(-1), 1)), 2)</f>
        <v>0.18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15.66</v>
      </c>
      <c r="H15" s="24">
        <f ca="1">ROUND(INDIRECT(ADDRESS(ROW()+(0), COLUMN()+(-2), 1))*INDIRECT(ADDRESS(ROW()+(0), COLUMN()+(-1), 1))/100, 2)</f>
        <v>0.31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