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<sst xmlns="http://schemas.openxmlformats.org/spreadsheetml/2006/main" count="33" uniqueCount="33">
  <si>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</si>
  <si>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JSP010</t>
  </si>
  <si>
    <t xml:space="preserve">Ud</t>
  </si>
  <si>
    <t xml:space="preserve">Plantação de árvore.</t>
  </si>
  <si>
    <r>
      <rPr>
        <sz val="8.25"/>
        <color rgb="FF000000"/>
        <rFont val="Arial"/>
        <family val="2"/>
      </rPr>
      <t xml:space="preserve">Plantação de árvore menor de 14 cm de perímetro de tronco a 1 m do solo, com meios manuais, em terreno arenoso, com fornecimento de 25% de terra vegetal crivada, em cova de 60x60x60 cm; fornecimento com raiz nua. O preço não inclui a árvore.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</si>
  <si>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</si>
  <si>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</si>
  <si>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</si>
  <si>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</si>
  <si>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</si>
  <si>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</si>
  <si>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mt48tie030a</t>
  </si>
  <si>
    <t xml:space="preserve">m³</t>
  </si>
  <si>
    <t xml:space="preserve">Terra vegetal crivada, fornecida a granel.</t>
  </si>
  <si>
    <t xml:space="preserve">mt08aaa010a</t>
  </si>
  <si>
    <t xml:space="preserve">m³</t>
  </si>
  <si>
    <t xml:space="preserve">Água.</t>
  </si>
  <si>
    <t xml:space="preserve">mq04dua020b</t>
  </si>
  <si>
    <t xml:space="preserve">h</t>
  </si>
  <si>
    <t xml:space="preserve">Dumper de descarga frontal de 2 t de carga útil.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</si>
  <si>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</si>
  <si>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</si>
  <si>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</si>
  <si>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</si>
  <si>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</si>
  <si>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</si>
  <si>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</si>
  <si>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</si>
  <si>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</si>
  <si>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</si>
  <si>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</si>
  <si>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11,70€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</si>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</sst>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6.12" customWidth="1"/>
    <col min="4" max="4" width="10.71" customWidth="1"/>
    <col min="5" max="5" width="47.43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0.054</v>
      </c>
      <c r="G9" s="13">
        <v>24.21</v>
      </c>
      <c r="H9" s="13">
        <f ca="1">ROUND(INDIRECT(ADDRESS(ROW()+(0), COLUMN()+(-2), 1))*INDIRECT(ADDRESS(ROW()+(0), COLUMN()+(-1), 1)), 2)</f>
        <v>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1.53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0.055</v>
      </c>
      <c r="G11" s="17">
        <v>10.58</v>
      </c>
      <c r="H11" s="17">
        <f ca="1">ROUND(INDIRECT(ADDRESS(ROW()+(0), COLUMN()+(-2), 1))*INDIRECT(ADDRESS(ROW()+(0), COLUMN()+(-1), 1)), 2)</f>
        <v>0.58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</v>
      </c>
      <c r="G12" s="17">
        <v>22.68</v>
      </c>
      <c r="H12" s="17">
        <f ca="1">ROUND(INDIRECT(ADDRESS(ROW()+(0), COLUMN()+(-2), 1))*INDIRECT(ADDRESS(ROW()+(0), COLUMN()+(-1), 1)), 2)</f>
        <v>2.49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0.11</v>
      </c>
      <c r="G13" s="17">
        <v>22.13</v>
      </c>
      <c r="H13" s="17">
        <f ca="1">ROUND(INDIRECT(ADDRESS(ROW()+(0), COLUMN()+(-2), 1))*INDIRECT(ADDRESS(ROW()+(0), COLUMN()+(-1), 1)), 2)</f>
        <v>2.43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0.248</v>
      </c>
      <c r="G14" s="21">
        <v>21.45</v>
      </c>
      <c r="H14" s="21">
        <f ca="1">ROUND(INDIRECT(ADDRESS(ROW()+(0), COLUMN()+(-2), 1))*INDIRECT(ADDRESS(ROW()+(0), COLUMN()+(-1), 1)), 2)</f>
        <v>5.32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12.21</v>
      </c>
      <c r="H15" s="24">
        <f ca="1">ROUND(INDIRECT(ADDRESS(ROW()+(0), COLUMN()+(-2), 1))*INDIRECT(ADDRESS(ROW()+(0), COLUMN()+(-1), 1))/100, 2)</f>
        <v>0.24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12.45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