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<sst xmlns="http://schemas.openxmlformats.org/spreadsheetml/2006/main" count="47" uniqueCount="47">
  <si>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</si>
  <si>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ZFG010</t>
  </si>
  <si>
    <t xml:space="preserve">m²</t>
  </si>
  <si>
    <t xml:space="preserve">Sistema Thermocal "DBBLOK" de isolamento térmico e revestimento mineral de fachadas.</t>
  </si>
  <si>
    <r>
      <rPr>
        <sz val="7.80"/>
        <color rgb="FF000000"/>
        <rFont val="Arial"/>
        <family val="2"/>
      </rPr>
      <t xml:space="preserve">Reabilitação energética de fachada, através de isolamento térmico e revestimento mineral de fachadas, pela sua face exterior, </t>
    </r>
    <r>
      <rPr>
        <b/>
        <sz val="7.80"/>
        <color rgb="FF000000"/>
        <rFont val="Arial"/>
        <family val="2"/>
      </rPr>
      <t xml:space="preserve">com o sistema Thermocal "DBBLOK", formado por uma camada de argamassa de reboco isolante térmico e acústico, Thermocal, de 20 mm de espessura, aplicada através de projecção mecânica com um rendimento de 15 kg/m², e uma camada de argamassa monomassa de cal, Ibercal Master 450 Thermo, acabamento afagado, cor a escolher, de 10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</si>
  <si>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</si>
  <si>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</si>
  <si>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</si>
  <si>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</si>
  <si>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</si>
  <si>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</si>
  <si>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mt28mai010</t>
  </si>
  <si>
    <t xml:space="preserve">l</t>
  </si>
  <si>
    <t xml:space="preserve">Argamassa de reboco, isolante térmico e acústico, hidrófugo e transpirável, Thermocal "DBBLOK", composta de cal, fonólito expandido, vermiculite esfoliada e microesferas ocas de vidro, tipo GP CSIII W2 T1, segundo EN 998-1, densidade 455 kg/m³, calor específico 823 J/kgK e condutibilidade térmica 0,068 W/(m°C); para aplicar através de projecção mecânica.</t>
  </si>
  <si>
    <t xml:space="preserve">mt28mon030</t>
  </si>
  <si>
    <t xml:space="preserve">m</t>
  </si>
  <si>
    <t xml:space="preserve">Bite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</si>
  <si>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</si>
  <si>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</si>
  <si>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</si>
  <si>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mt28moi010</t>
  </si>
  <si>
    <t xml:space="preserve">kg</t>
  </si>
  <si>
    <t xml:space="preserve">Argamassa monomassa de cal, Ibercal Master 450 Thermo "DBBLOK", composta de cal hidráulica natural, cal hidratada de alto conteúdo em cálcio, areia de sílica, calcites cristalizadas, minerais ligeiros, pigmentos inorgânicos e aditivos especiais, tipo OC CSII W2, segundo EN 998-1; para aplicar manualmente ou através de projecção mecânica, como acabamento decorativo do reboco.</t>
  </si>
  <si>
    <t xml:space="preserve">mo038</t>
  </si>
  <si>
    <t xml:space="preserve">h</t>
  </si>
  <si>
    <t xml:space="preserve">Oficial de 1ª rebocador.</t>
  </si>
  <si>
    <t xml:space="preserve">mo077</t>
  </si>
  <si>
    <t xml:space="preserve">h</t>
  </si>
  <si>
    <t xml:space="preserve">Ajudante de rebocador.</t>
  </si>
  <si>
    <t xml:space="preserve">mo109</t>
  </si>
  <si>
    <t xml:space="preserve">h</t>
  </si>
  <si>
    <t xml:space="preserve">Operário especializado rebocador.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</si>
  <si>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</si>
  <si>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</si>
  <si>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</si>
  <si>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</si>
  <si>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2,96€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</si>
  <si>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</si>
  <si>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</si>
  <si>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</si>
  <si>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</si>
  <si>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</si>
  <si>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998-1:2010</t>
  </si>
  <si>
    <t xml:space="preserve">Especificação de  argamassas para alvenarias -  Parte 1: Argamassas para rebocos interiores e exteriores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</si>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</sst>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14" customWidth="1"/>
    <col min="4" max="4" width="21.57" customWidth="1"/>
    <col min="5" max="5" width="29.14" customWidth="1"/>
    <col min="6" max="6" width="8.74" customWidth="1"/>
    <col min="7" max="7" width="4.81" customWidth="1"/>
    <col min="8" max="8" width="1.46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15.000000</v>
      </c>
      <c r="I8" s="14"/>
      <c r="J8" s="16">
        <v>0.820000</v>
      </c>
      <c r="K8" s="16"/>
      <c r="L8" s="16"/>
      <c r="M8" s="16">
        <f ca="1">ROUND(INDIRECT(ADDRESS(ROW()+(0), COLUMN()+(-5), 1))*INDIRECT(ADDRESS(ROW()+(0), COLUMN()+(-3), 1)), 2)</f>
        <v>12.300000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0.750000</v>
      </c>
      <c r="I9" s="19"/>
      <c r="J9" s="20">
        <v>0.350000</v>
      </c>
      <c r="K9" s="20"/>
      <c r="L9" s="20"/>
      <c r="M9" s="20">
        <f ca="1">ROUND(INDIRECT(ADDRESS(ROW()+(0), COLUMN()+(-5), 1))*INDIRECT(ADDRESS(ROW()+(0), COLUMN()+(-3), 1)), 2)</f>
        <v>0.260000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1.250000</v>
      </c>
      <c r="I10" s="19"/>
      <c r="J10" s="20">
        <v>0.370000</v>
      </c>
      <c r="K10" s="20"/>
      <c r="L10" s="20"/>
      <c r="M10" s="20">
        <f ca="1">ROUND(INDIRECT(ADDRESS(ROW()+(0), COLUMN()+(-5), 1))*INDIRECT(ADDRESS(ROW()+(0), COLUMN()+(-3), 1)), 2)</f>
        <v>0.460000</v>
      </c>
      <c r="N10" s="20"/>
    </row>
    <row r="11" spans="1:14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9.500000</v>
      </c>
      <c r="I11" s="19"/>
      <c r="J11" s="20">
        <v>0.790000</v>
      </c>
      <c r="K11" s="20"/>
      <c r="L11" s="20"/>
      <c r="M11" s="20">
        <f ca="1">ROUND(INDIRECT(ADDRESS(ROW()+(0), COLUMN()+(-5), 1))*INDIRECT(ADDRESS(ROW()+(0), COLUMN()+(-3), 1)), 2)</f>
        <v>7.510000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0.438000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7.380000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0.438000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7.210000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0.379000</v>
      </c>
      <c r="I14" s="23"/>
      <c r="J14" s="24">
        <v>16.650000</v>
      </c>
      <c r="K14" s="24"/>
      <c r="L14" s="24"/>
      <c r="M14" s="24">
        <f ca="1">ROUND(INDIRECT(ADDRESS(ROW()+(0), COLUMN()+(-5), 1))*INDIRECT(ADDRESS(ROW()+(0), COLUMN()+(-3), 1)), 2)</f>
        <v>6.310000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41.430000</v>
      </c>
      <c r="K15" s="16"/>
      <c r="L15" s="16"/>
      <c r="M15" s="16">
        <f ca="1">ROUND(INDIRECT(ADDRESS(ROW()+(0), COLUMN()+(-5), 1))*INDIRECT(ADDRESS(ROW()+(0), COLUMN()+(-3), 1))/100, 2)</f>
        <v>0.830000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42.260000</v>
      </c>
      <c r="K16" s="24"/>
      <c r="L16" s="24"/>
      <c r="M16" s="24">
        <f ca="1">ROUND(INDIRECT(ADDRESS(ROW()+(0), COLUMN()+(-5), 1))*INDIRECT(ADDRESS(ROW()+(0), COLUMN()+(-3), 1))/100, 2)</f>
        <v>1.270000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43.530000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162011.000000</v>
      </c>
      <c r="H21" s="29"/>
      <c r="I21" s="29"/>
      <c r="J21" s="29"/>
      <c r="K21" s="29">
        <v>162012.000000</v>
      </c>
      <c r="L21" s="29"/>
      <c r="M21" s="29"/>
      <c r="N21" s="29">
        <v>4.000000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