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<sst xmlns="http://schemas.openxmlformats.org/spreadsheetml/2006/main" count="29" uniqueCount="29">
  <si>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</si>
  <si>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YSB040</t>
  </si>
  <si>
    <t xml:space="preserve">m</t>
  </si>
  <si>
    <t xml:space="preserve">Iluminação sequencial.</t>
  </si>
  <si>
    <r>
      <rPr>
        <sz val="8.25"/>
        <color rgb="FF000000"/>
        <rFont val="Arial"/>
        <family val="2"/>
      </rPr>
      <t xml:space="preserve">Iluminação sequencial para balizamento provisório, formada por bases de borracha reciclada de 800x400x120 mm, balizas de segurança com bandas reflectoras de cor vermelho e branco, colocadas cada 3 m e focos de cor âmbar, com lâmpada Súper Led, alimentados com pilhas de 6 V 4LR25. As bases amortizáveis em 10 utilizações, as balizas em 10 utilizações e os focos em 10 utilizações.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</si>
  <si>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</si>
  <si>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</si>
  <si>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</si>
  <si>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</si>
  <si>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</si>
  <si>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</si>
  <si>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mt50bal070</t>
  </si>
  <si>
    <t xml:space="preserve">Ud</t>
  </si>
  <si>
    <t xml:space="preserve">Base de borracha reciclada de 800x400x120 mm, para fixação de baliza de segurança.</t>
  </si>
  <si>
    <t xml:space="preserve">mt50bal071</t>
  </si>
  <si>
    <t xml:space="preserve">Ud</t>
  </si>
  <si>
    <t xml:space="preserve">Baliza de segurança com bandas reflectoras em ambas as faces de cor vermelho e branco, para fixação de focos de cascata luminosa, adaptável a base de borracha.</t>
  </si>
  <si>
    <t xml:space="preserve">mt50bal075</t>
  </si>
  <si>
    <t xml:space="preserve">Ud</t>
  </si>
  <si>
    <t xml:space="preserve">Foco para cascata luminosa, de cor âmbar, com lâmpada Súper Led e lente de 200 mm de diâmetro.</t>
  </si>
  <si>
    <t xml:space="preserve">mt50bal041b</t>
  </si>
  <si>
    <t xml:space="preserve">Ud</t>
  </si>
  <si>
    <t xml:space="preserve">Pilha de 6V tipo 4LR25 alcalina.</t>
  </si>
  <si>
    <t xml:space="preserve">mo120</t>
  </si>
  <si>
    <t xml:space="preserve">h</t>
  </si>
  <si>
    <t xml:space="preserve">Operário Segurança e Saúde.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</si>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</sst>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87" customWidth="1"/>
    <col min="4" max="4" width="1.70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0.045</v>
      </c>
      <c r="G9" s="13">
        <v>53.28</v>
      </c>
      <c r="H9" s="13">
        <f ca="1">ROUND(INDIRECT(ADDRESS(ROW()+(0), COLUMN()+(-2), 1))*INDIRECT(ADDRESS(ROW()+(0), COLUMN()+(-1), 1)), 2)</f>
        <v>2.4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0.045</v>
      </c>
      <c r="G10" s="17">
        <v>95.76</v>
      </c>
      <c r="H10" s="17">
        <f ca="1">ROUND(INDIRECT(ADDRESS(ROW()+(0), COLUMN()+(-2), 1))*INDIRECT(ADDRESS(ROW()+(0), COLUMN()+(-1), 1)), 2)</f>
        <v>4.31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0.045</v>
      </c>
      <c r="G11" s="17">
        <v>243.36</v>
      </c>
      <c r="H11" s="17">
        <f ca="1">ROUND(INDIRECT(ADDRESS(ROW()+(0), COLUMN()+(-2), 1))*INDIRECT(ADDRESS(ROW()+(0), COLUMN()+(-1), 1)), 2)</f>
        <v>10.95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0.315</v>
      </c>
      <c r="G12" s="17">
        <v>18.43</v>
      </c>
      <c r="H12" s="17">
        <f ca="1">ROUND(INDIRECT(ADDRESS(ROW()+(0), COLUMN()+(-2), 1))*INDIRECT(ADDRESS(ROW()+(0), COLUMN()+(-1), 1)), 2)</f>
        <v>5.81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0.58</v>
      </c>
      <c r="G13" s="21">
        <v>23.29</v>
      </c>
      <c r="H13" s="21">
        <f ca="1">ROUND(INDIRECT(ADDRESS(ROW()+(0), COLUMN()+(-2), 1))*INDIRECT(ADDRESS(ROW()+(0), COLUMN()+(-1), 1)), 2)</f>
        <v>13.51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36.98</v>
      </c>
      <c r="H14" s="24">
        <f ca="1">ROUND(INDIRECT(ADDRESS(ROW()+(0), COLUMN()+(-2), 1))*INDIRECT(ADDRESS(ROW()+(0), COLUMN()+(-1), 1))/100, 2)</f>
        <v>0.74</v>
      </c>
    </row>
    <row r="15" spans="1:8" ht="13.50" thickBot="1" customHeight="1">
      <c r="A15" s="25"/>
      <c r="B15" s="25"/>
      <c r="C15" s="26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37.72</v>
      </c>
    </row>
  </sheetData>
  <mergeCells count="20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147638" right="0.147638" top="0.206693" bottom="0.206693" header="0.0" footer="0.0"/>
  <pageSetup paperSize="9" orientation="portrait"/>
  <rowBreaks count="0" manualBreakCount="0">
    </rowBreaks>
</worksheet>
</file>