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<sst xmlns="http://schemas.openxmlformats.org/spreadsheetml/2006/main" count="31" uniqueCount="31">
  <si>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</si>
  <si>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YCB010</t>
  </si>
  <si>
    <t xml:space="preserve">m</t>
  </si>
  <si>
    <t xml:space="preserve">Guarda-corpos.</t>
  </si>
  <si>
    <r>
      <rPr>
        <sz val="7.80"/>
        <color rgb="FF000000"/>
        <rFont val="Arial"/>
        <family val="2"/>
      </rPr>
      <t xml:space="preserve">Guarda de </t>
    </r>
    <r>
      <rPr>
        <b/>
        <sz val="7.80"/>
        <color rgb="FF000000"/>
        <rFont val="Arial"/>
        <family val="2"/>
      </rPr>
      <t xml:space="preserve">protecção de perímetro de lajes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guarda-corpos de segurança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travessa e rodapé metálicos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</si>
  <si>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</si>
  <si>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</si>
  <si>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</si>
  <si>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</si>
  <si>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</si>
  <si>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</si>
  <si>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mt50spb030aabaa</t>
  </si>
  <si>
    <t xml:space="preserve">Ud</t>
  </si>
  <si>
    <t xml:space="preserve">Prumo telescópico de segurança fabricado em aço de primeira qualidade pintado em forno em epóxi-poliéster, de 35x35 mm e 1500 mm de comprimento, com aperto em cima.</t>
  </si>
  <si>
    <t xml:space="preserve">mt50spb050a</t>
  </si>
  <si>
    <t xml:space="preserve">Ud</t>
  </si>
  <si>
    <t xml:space="preserve">Guarda para prumo fabricada com molde, de tubo de aço pintado em forno em epóxi-poliéster, de 25 mm de diâmetro e 2500 mm de comprimento.</t>
  </si>
  <si>
    <t xml:space="preserve">mt50spb070</t>
  </si>
  <si>
    <t xml:space="preserve">Ud</t>
  </si>
  <si>
    <t xml:space="preserve">Rodapé metálico de 3 m de comprimento, pintado em forno em epóxi-poliéster.</t>
  </si>
  <si>
    <t xml:space="preserve">mo011</t>
  </si>
  <si>
    <t xml:space="preserve">h</t>
  </si>
  <si>
    <t xml:space="preserve">Oficial de 1ª construção.</t>
  </si>
  <si>
    <t xml:space="preserve">mo060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</si>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</sst>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77" customWidth="1"/>
    <col min="4" max="4" width="3.79" customWidth="1"/>
    <col min="5" max="5" width="74.17" customWidth="1"/>
    <col min="6" max="6" width="6.41" customWidth="1"/>
    <col min="7" max="7" width="6.12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0.080000</v>
      </c>
      <c r="G8" s="16">
        <v>16.730000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0.080000</v>
      </c>
      <c r="G9" s="20">
        <v>4.790000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0.033000</v>
      </c>
      <c r="G10" s="20">
        <v>16.710000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0.196000</v>
      </c>
      <c r="G11" s="20">
        <v>16.080000</v>
      </c>
      <c r="H11" s="20">
        <f ca="1">ROUND(INDIRECT(ADDRESS(ROW()+(0), COLUMN()+(-2), 1))*INDIRECT(ADDRESS(ROW()+(0), COLUMN()+(-1), 1)), 2)</f>
        <v>3.150000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0.196000</v>
      </c>
      <c r="G12" s="24">
        <v>14.630000</v>
      </c>
      <c r="H12" s="24">
        <f ca="1">ROUND(INDIRECT(ADDRESS(ROW()+(0), COLUMN()+(-2), 1))*INDIRECT(ADDRESS(ROW()+(0), COLUMN()+(-1), 1)), 2)</f>
        <v>2.870000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8.290000</v>
      </c>
      <c r="H13" s="16">
        <f ca="1">ROUND(INDIRECT(ADDRESS(ROW()+(0), COLUMN()+(-2), 1))*INDIRECT(ADDRESS(ROW()+(0), COLUMN()+(-1), 1))/100, 2)</f>
        <v>0.170000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8.460000</v>
      </c>
      <c r="H14" s="24">
        <f ca="1">ROUND(INDIRECT(ADDRESS(ROW()+(0), COLUMN()+(-2), 1))*INDIRECT(ADDRESS(ROW()+(0), COLUMN()+(-1), 1))/100, 2)</f>
        <v>0.250000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8.710000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