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<sst xmlns="http://schemas.openxmlformats.org/spreadsheetml/2006/main" count="23" uniqueCount="23">
  <si>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</si>
  <si>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XEI090</t>
  </si>
  <si>
    <t xml:space="preserve">Ud</t>
  </si>
  <si>
    <t xml:space="preserve">Extracção e ensaio à compressão de provetes.</t>
  </si>
  <si>
    <r>
      <rPr>
        <sz val="8.25"/>
        <color rgb="FF000000"/>
        <rFont val="Arial"/>
        <family val="2"/>
      </rPr>
      <t xml:space="preserve">Ensaio sobre provete de betão endurecido de 20 mm de diâmetro e 100 mm de comprimento, previamente extraídos através de sonda rotativa de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</si>
  <si>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</si>
  <si>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</si>
  <si>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</si>
  <si>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</si>
  <si>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</si>
  <si>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</si>
  <si>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mt49des010</t>
  </si>
  <si>
    <t xml:space="preserve">Ud</t>
  </si>
  <si>
    <t xml:space="preserve">Repercussão por deslocamento à obra para a recolha de amostras.</t>
  </si>
  <si>
    <t xml:space="preserve">mt49hoc030a</t>
  </si>
  <si>
    <t xml:space="preserve">Ud</t>
  </si>
  <si>
    <t xml:space="preserve">Extracção de carote de betão endurecido de 20 mm de diâmetro e 100 mm de comprimento através de sonda rotativa, talhamento, alisamento e ensaio para determinar a resistência à compressão segundo NP EN 12504-1, sem incluir sondagem nem reposição de revestimentos ou recobrimentos.</t>
  </si>
  <si>
    <t xml:space="preserve">mt49hoc040a</t>
  </si>
  <si>
    <t xml:space="preserve">Ud</t>
  </si>
  <si>
    <t xml:space="preserve">Enchimento de orifícios com argamassa epóxi, de 20 mm de diâmetro, em pilares.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</si>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</sst>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2.72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0.74</v>
      </c>
      <c r="H9" s="13">
        <f ca="1">ROUND(INDIRECT(ADDRESS(ROW()+(0), COLUMN()+(-2), 1))*INDIRECT(ADDRESS(ROW()+(0), COLUMN()+(-1), 1)), 2)</f>
        <v>0.74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129.58</v>
      </c>
      <c r="H10" s="17">
        <f ca="1">ROUND(INDIRECT(ADDRESS(ROW()+(0), COLUMN()+(-2), 1))*INDIRECT(ADDRESS(ROW()+(0), COLUMN()+(-1), 1)), 2)</f>
        <v>129.58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21.35</v>
      </c>
      <c r="H11" s="21">
        <f ca="1">ROUND(INDIRECT(ADDRESS(ROW()+(0), COLUMN()+(-2), 1))*INDIRECT(ADDRESS(ROW()+(0), COLUMN()+(-1), 1)), 2)</f>
        <v>21.35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151.67</v>
      </c>
      <c r="H12" s="24">
        <f ca="1">ROUND(INDIRECT(ADDRESS(ROW()+(0), COLUMN()+(-2), 1))*INDIRECT(ADDRESS(ROW()+(0), COLUMN()+(-1), 1))/100, 2)</f>
        <v>3.03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154.7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