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<sst xmlns="http://schemas.openxmlformats.org/spreadsheetml/2006/main" count="47" uniqueCount="47">
  <si>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</si>
  <si>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UXG110</t>
  </si>
  <si>
    <t xml:space="preserve">Ud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</si>
  <si>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</si>
  <si>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acesso pedonal com gestão inteligente, formado por onze ladrilhos de grés porcelânico série CIVIS'AGORA, modelo Trace Signal BT Sens "TAU CERÁMICA", de 40x40 cm e 15 mm de espessura, com gravação individual personalizada através de tratamento laser, em cores contrastantes e sensor electrónico incorporado e um ladrilho de grés porcelânico série CIVIS'AGORA, modelo Trace Signal BT Sens Control, com placa electrónica de centro de controlo incorporada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</si>
  <si>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</si>
  <si>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</si>
  <si>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</si>
  <si>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</si>
  <si>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</si>
  <si>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</si>
  <si>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mt18bct025</t>
  </si>
  <si>
    <t xml:space="preserve">Ud</t>
  </si>
  <si>
    <t xml:space="preserve">Ladrilho de grés porcelânico série CIVIS'AGORA, modelo Trace Signal BT Sens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sensor electrónico incorporado.</t>
  </si>
  <si>
    <t xml:space="preserve">mt18bct030</t>
  </si>
  <si>
    <t xml:space="preserve">Ud</t>
  </si>
  <si>
    <t xml:space="preserve">Ladrilho de grés porcelânico série CIVIS'AGORA, modelo Trace Signal BT Sens Control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10545-14; com gravação individual personalizada através de tratamento laser, em cores contrastantes e placa electrónica de centro de controlo incorporada.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</si>
  <si>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</si>
  <si>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</si>
  <si>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</si>
  <si>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</si>
  <si>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</si>
  <si>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</si>
  <si>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</si>
  <si>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</si>
  <si>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</si>
  <si>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</si>
  <si>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</si>
  <si>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</si>
  <si>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</si>
  <si>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</si>
  <si>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</si>
  <si>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</si>
  <si>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</si>
  <si>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</si>
  <si>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</si>
  <si>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373,43€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</si>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</sst>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7.87" customWidth="1"/>
    <col min="7" max="7" width="4.81" customWidth="1"/>
    <col min="8" max="8" width="2.04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129.720000</v>
      </c>
      <c r="K8" s="16"/>
      <c r="L8" s="16"/>
      <c r="M8" s="16">
        <f ca="1">ROUND(INDIRECT(ADDRESS(ROW()+(0), COLUMN()+(-5), 1))*INDIRECT(ADDRESS(ROW()+(0), COLUMN()+(-3), 1)), 2)</f>
        <v>1426.920000</v>
      </c>
      <c r="N8" s="16"/>
    </row>
    <row r="9" spans="1:14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515.240000</v>
      </c>
      <c r="K9" s="20"/>
      <c r="L9" s="20"/>
      <c r="M9" s="20">
        <f ca="1">ROUND(INDIRECT(ADDRESS(ROW()+(0), COLUMN()+(-5), 1))*INDIRECT(ADDRESS(ROW()+(0), COLUMN()+(-3), 1)), 2)</f>
        <v>515.240000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11.520000</v>
      </c>
      <c r="I10" s="19"/>
      <c r="J10" s="20">
        <v>0.510000</v>
      </c>
      <c r="K10" s="20"/>
      <c r="L10" s="20"/>
      <c r="M10" s="20">
        <f ca="1">ROUND(INDIRECT(ADDRESS(ROW()+(0), COLUMN()+(-5), 1))*INDIRECT(ADDRESS(ROW()+(0), COLUMN()+(-3), 1)), 2)</f>
        <v>5.880000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4.800000</v>
      </c>
      <c r="I11" s="19"/>
      <c r="J11" s="20">
        <v>0.830000</v>
      </c>
      <c r="K11" s="20"/>
      <c r="L11" s="20"/>
      <c r="M11" s="20">
        <f ca="1">ROUND(INDIRECT(ADDRESS(ROW()+(0), COLUMN()+(-5), 1))*INDIRECT(ADDRESS(ROW()+(0), COLUMN()+(-3), 1)), 2)</f>
        <v>3.980000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0.190000</v>
      </c>
      <c r="I12" s="19"/>
      <c r="J12" s="20">
        <v>1.090000</v>
      </c>
      <c r="K12" s="20"/>
      <c r="L12" s="20"/>
      <c r="M12" s="20">
        <f ca="1">ROUND(INDIRECT(ADDRESS(ROW()+(0), COLUMN()+(-5), 1))*INDIRECT(ADDRESS(ROW()+(0), COLUMN()+(-3), 1)), 2)</f>
        <v>0.210000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0.675000</v>
      </c>
      <c r="I13" s="19"/>
      <c r="J13" s="20">
        <v>16.850000</v>
      </c>
      <c r="K13" s="20"/>
      <c r="L13" s="20"/>
      <c r="M13" s="20">
        <f ca="1">ROUND(INDIRECT(ADDRESS(ROW()+(0), COLUMN()+(-5), 1))*INDIRECT(ADDRESS(ROW()+(0), COLUMN()+(-3), 1)), 2)</f>
        <v>11.370000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0.675000</v>
      </c>
      <c r="I14" s="23"/>
      <c r="J14" s="24">
        <v>16.450000</v>
      </c>
      <c r="K14" s="24"/>
      <c r="L14" s="24"/>
      <c r="M14" s="24">
        <f ca="1">ROUND(INDIRECT(ADDRESS(ROW()+(0), COLUMN()+(-5), 1))*INDIRECT(ADDRESS(ROW()+(0), COLUMN()+(-3), 1)), 2)</f>
        <v>11.100000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1974.700000</v>
      </c>
      <c r="K15" s="16"/>
      <c r="L15" s="16"/>
      <c r="M15" s="16">
        <f ca="1">ROUND(INDIRECT(ADDRESS(ROW()+(0), COLUMN()+(-5), 1))*INDIRECT(ADDRESS(ROW()+(0), COLUMN()+(-3), 1))/100, 2)</f>
        <v>39.490000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2014.190000</v>
      </c>
      <c r="K16" s="24"/>
      <c r="L16" s="24"/>
      <c r="M16" s="24">
        <f ca="1">ROUND(INDIRECT(ADDRESS(ROW()+(0), COLUMN()+(-5), 1))*INDIRECT(ADDRESS(ROW()+(0), COLUMN()+(-3), 1))/100, 2)</f>
        <v>60.430000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2074.620000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142013.000000</v>
      </c>
      <c r="H21" s="29"/>
      <c r="I21" s="29"/>
      <c r="J21" s="29"/>
      <c r="K21" s="29">
        <v>172013.000000</v>
      </c>
      <c r="L21" s="29"/>
      <c r="M21" s="29"/>
      <c r="N21" s="29">
        <v>3.000000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