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<sst xmlns="http://schemas.openxmlformats.org/spreadsheetml/2006/main" count="24" uniqueCount="24">
  <si>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</si>
  <si>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UXF040</t>
  </si>
  <si>
    <t xml:space="preserve">m²</t>
  </si>
  <si>
    <t xml:space="preserve">Tratamento superficial de pavimentos betuminosos.</t>
  </si>
  <si>
    <r>
      <rPr>
        <sz val="8.25"/>
        <color rgb="FF000000"/>
        <rFont val="Arial"/>
        <family val="2"/>
      </rPr>
      <t xml:space="preserve">Tratamento superficial de pavimentos betuminosos com duas demãos, 3 kg/m² cada demão, de leitada betuminosa homogénea (slurry), cor preto, formada por inertes e cargas minerais, ligados com emulsão asfáltica. O preço não inclui a preparação do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</si>
  <si>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</si>
  <si>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</si>
  <si>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</si>
  <si>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</si>
  <si>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</si>
  <si>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</si>
  <si>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mt47aag040a</t>
  </si>
  <si>
    <t xml:space="preserve">kg</t>
  </si>
  <si>
    <t xml:space="preserve">Leitada betuminosa homogénea (slurry), cor preto, formada por inertes e cargas minerais, ligados com emulsão asfáltica, segundo EN 12274-7; para aplicar com rodo de borracha.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</si>
  <si>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</si>
  <si>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</si>
  <si>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</si>
  <si>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</si>
  <si>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</si>
  <si>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</si>
  <si>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</si>
  <si>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</si>
  <si>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1,45€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</si>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</sst>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6</v>
      </c>
      <c r="G9" s="13">
        <v>0.76</v>
      </c>
      <c r="H9" s="13">
        <f ca="1">ROUND(INDIRECT(ADDRESS(ROW()+(0), COLUMN()+(-2), 1))*INDIRECT(ADDRESS(ROW()+(0), COLUMN()+(-1), 1)), 2)</f>
        <v>4.56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0.115</v>
      </c>
      <c r="G10" s="17">
        <v>24.63</v>
      </c>
      <c r="H10" s="17">
        <f ca="1">ROUND(INDIRECT(ADDRESS(ROW()+(0), COLUMN()+(-2), 1))*INDIRECT(ADDRESS(ROW()+(0), COLUMN()+(-1), 1)), 2)</f>
        <v>2.83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0.115</v>
      </c>
      <c r="G11" s="21">
        <v>24.04</v>
      </c>
      <c r="H11" s="21">
        <f ca="1">ROUND(INDIRECT(ADDRESS(ROW()+(0), COLUMN()+(-2), 1))*INDIRECT(ADDRESS(ROW()+(0), COLUMN()+(-1), 1)), 2)</f>
        <v>2.76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10.15</v>
      </c>
      <c r="H12" s="24">
        <f ca="1">ROUND(INDIRECT(ADDRESS(ROW()+(0), COLUMN()+(-2), 1))*INDIRECT(ADDRESS(ROW()+(0), COLUMN()+(-1), 1))/100, 2)</f>
        <v>0.2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10.35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