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<sst xmlns="http://schemas.openxmlformats.org/spreadsheetml/2006/main" count="58" uniqueCount="58">
  <si>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</si>
  <si>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UVT020</t>
  </si>
  <si>
    <t xml:space="preserve">m</t>
  </si>
  <si>
    <t xml:space="preserve">Vedação de terreno, de malha electrossoldada.</t>
  </si>
  <si>
    <r>
      <rPr>
        <sz val="8.25"/>
        <color rgb="FF000000"/>
        <rFont val="Arial"/>
        <family val="2"/>
      </rPr>
      <t xml:space="preserve">Vedação de terreno formada por painéis de malha electrossoldada, de 50x50 mm de espaçamento da malha e 4 mm de diâmetro, acabamento galvanizado, com aro de perfil oco de aço galvanizado de secção 20x20x1,5 mm e postes de perfil oco de aço galvanizado, de secção quadrada 40x40x1,5 mm e 1 m de altura, separados 2 m entre si e encastrados em muros de alvenaria ou betão. Inclusive argamassa de cimento para assentamento dos postes e acessórios para a fixação dos painéis de malha electrossoldada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</si>
  <si>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</si>
  <si>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</si>
  <si>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</si>
  <si>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</si>
  <si>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</si>
  <si>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</si>
  <si>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mt52vse010a</t>
  </si>
  <si>
    <t xml:space="preserve">m²</t>
  </si>
  <si>
    <t xml:space="preserve">Painel de malha electrossoldada, de 50x50 mm de espaçamento da malha e 4 mm de diâmetro, acabamento galvanizado.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</si>
  <si>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</si>
  <si>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</si>
  <si>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</si>
  <si>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mt52vpm010a</t>
  </si>
  <si>
    <t xml:space="preserve">m</t>
  </si>
  <si>
    <t xml:space="preserve">Perfil oco de aço galvanizado, de secção quadrada 20x20x1,5 mm.</t>
  </si>
  <si>
    <t xml:space="preserve">mt52vpm051</t>
  </si>
  <si>
    <t xml:space="preserve">Ud</t>
  </si>
  <si>
    <t xml:space="preserve">Acessórios para a fixação dos painéis de malha electrossoldada aos postes metálicos.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</si>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</sst>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8.75</v>
      </c>
      <c r="J9" s="13">
        <f ca="1">ROUND(INDIRECT(ADDRESS(ROW()+(0), COLUMN()+(-3), 1))*INDIRECT(ADDRESS(ROW()+(0), COLUMN()+(-1), 1)), 2)</f>
        <v>8.75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0.55</v>
      </c>
      <c r="H10" s="16"/>
      <c r="I10" s="17">
        <v>4.93</v>
      </c>
      <c r="J10" s="17">
        <f ca="1">ROUND(INDIRECT(ADDRESS(ROW()+(0), COLUMN()+(-3), 1))*INDIRECT(ADDRESS(ROW()+(0), COLUMN()+(-1), 1)), 2)</f>
        <v>2.71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</v>
      </c>
      <c r="H11" s="16"/>
      <c r="I11" s="17">
        <v>2.31</v>
      </c>
      <c r="J11" s="17">
        <f ca="1">ROUND(INDIRECT(ADDRESS(ROW()+(0), COLUMN()+(-3), 1))*INDIRECT(ADDRESS(ROW()+(0), COLUMN()+(-1), 1)), 2)</f>
        <v>6.93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2.5</v>
      </c>
      <c r="J12" s="17">
        <f ca="1">ROUND(INDIRECT(ADDRESS(ROW()+(0), COLUMN()+(-3), 1))*INDIRECT(ADDRESS(ROW()+(0), COLUMN()+(-1), 1)), 2)</f>
        <v>2.5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0.015</v>
      </c>
      <c r="H14" s="16"/>
      <c r="I14" s="17">
        <v>18</v>
      </c>
      <c r="J14" s="17">
        <f ca="1">ROUND(INDIRECT(ADDRESS(ROW()+(0), COLUMN()+(-3), 1))*INDIRECT(ADDRESS(ROW()+(0), COLUMN()+(-1), 1)), 2)</f>
        <v>0.27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3.8</v>
      </c>
      <c r="H15" s="16"/>
      <c r="I15" s="17">
        <v>0.1</v>
      </c>
      <c r="J15" s="17">
        <f ca="1">ROUND(INDIRECT(ADDRESS(ROW()+(0), COLUMN()+(-3), 1))*INDIRECT(ADDRESS(ROW()+(0), COLUMN()+(-1), 1)), 2)</f>
        <v>0.38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0.076</v>
      </c>
      <c r="H16" s="16"/>
      <c r="I16" s="17">
        <v>1.2</v>
      </c>
      <c r="J16" s="17">
        <f ca="1">ROUND(INDIRECT(ADDRESS(ROW()+(0), COLUMN()+(-3), 1))*INDIRECT(ADDRESS(ROW()+(0), COLUMN()+(-1), 1)), 2)</f>
        <v>0.09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0.111</v>
      </c>
      <c r="H17" s="16"/>
      <c r="I17" s="17">
        <v>24.04</v>
      </c>
      <c r="J17" s="17">
        <f ca="1">ROUND(INDIRECT(ADDRESS(ROW()+(0), COLUMN()+(-3), 1))*INDIRECT(ADDRESS(ROW()+(0), COLUMN()+(-1), 1)), 2)</f>
        <v>2.67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0.333</v>
      </c>
      <c r="H18" s="16"/>
      <c r="I18" s="17">
        <v>24.96</v>
      </c>
      <c r="J18" s="17">
        <f ca="1">ROUND(INDIRECT(ADDRESS(ROW()+(0), COLUMN()+(-3), 1))*INDIRECT(ADDRESS(ROW()+(0), COLUMN()+(-1), 1)), 2)</f>
        <v>8.31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0.333</v>
      </c>
      <c r="H19" s="20"/>
      <c r="I19" s="21">
        <v>24.11</v>
      </c>
      <c r="J19" s="21">
        <f ca="1">ROUND(INDIRECT(ADDRESS(ROW()+(0), COLUMN()+(-3), 1))*INDIRECT(ADDRESS(ROW()+(0), COLUMN()+(-1), 1)), 2)</f>
        <v>8.03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3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40.65</v>
      </c>
      <c r="J20" s="24">
        <f ca="1">ROUND(INDIRECT(ADDRESS(ROW()+(0), COLUMN()+(-3), 1))*INDIRECT(ADDRESS(ROW()+(0), COLUMN()+(-1), 1))/100, 2)</f>
        <v>1.22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41.87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172012</v>
      </c>
      <c r="G25" s="31"/>
      <c r="H25" s="31">
        <v>172013</v>
      </c>
      <c r="I25" s="31"/>
      <c r="J25" s="31"/>
      <c r="K25" s="31" t="s">
        <v>53</v>
      </c>
    </row>
    <row r="26" spans="1:11" ht="13.5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